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ROUND ROBIN " sheetId="1" r:id="rId1"/>
  </sheets>
  <externalReferences>
    <externalReference r:id="rId4"/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'!$A$1:$Q$57</definedName>
  </definedNames>
  <calcPr fullCalcOnLoad="1"/>
</workbook>
</file>

<file path=xl/sharedStrings.xml><?xml version="1.0" encoding="utf-8"?>
<sst xmlns="http://schemas.openxmlformats.org/spreadsheetml/2006/main" count="223" uniqueCount="120">
  <si>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</si>
  <si>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</si>
  <si>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</si>
  <si>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</si>
  <si>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</si>
  <si>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</si>
  <si>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</si>
  <si>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</si>
  <si>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26.03.2016.</t>
  </si>
  <si>
    <t>Beograd, TK Victoria</t>
  </si>
  <si>
    <t>III</t>
  </si>
  <si>
    <t>crveni nivo</t>
  </si>
  <si>
    <t>Marija Ercegović</t>
  </si>
  <si>
    <t>GRUPA 1</t>
  </si>
  <si>
    <t>09:00H</t>
  </si>
  <si>
    <t>#</t>
  </si>
  <si>
    <t>Igrač</t>
  </si>
  <si>
    <t>Klub</t>
  </si>
  <si>
    <t>Br. Pobeda</t>
  </si>
  <si>
    <t>Razlika</t>
  </si>
  <si>
    <t>1</t>
  </si>
  <si>
    <t>PRELEVIĆ LUKA</t>
  </si>
  <si>
    <t>CZ</t>
  </si>
  <si>
    <t>3/5 5/4 5/4</t>
  </si>
  <si>
    <t>5/0 5/0</t>
  </si>
  <si>
    <t>3</t>
  </si>
  <si>
    <t>2</t>
  </si>
  <si>
    <t>STANKOVIĆ LUKA</t>
  </si>
  <si>
    <t>TAŽ</t>
  </si>
  <si>
    <t>5/3 4/5 4/5</t>
  </si>
  <si>
    <t>DRAGOVIĆ ANDRIJA</t>
  </si>
  <si>
    <t>VIC</t>
  </si>
  <si>
    <t>0/5 0/5</t>
  </si>
  <si>
    <t>4</t>
  </si>
  <si>
    <t>DOBRODOLAC PETRA</t>
  </si>
  <si>
    <t>REK</t>
  </si>
  <si>
    <t>0/5 2/5</t>
  </si>
  <si>
    <t>GRUPA 2</t>
  </si>
  <si>
    <t>NEDELJKOV SRĐAN</t>
  </si>
  <si>
    <t>KOV</t>
  </si>
  <si>
    <t>VUKOVIĆ LUKA</t>
  </si>
  <si>
    <t>5/3 2/5 3/5</t>
  </si>
  <si>
    <t>MILJKOVIĆ EMILIJA</t>
  </si>
  <si>
    <t>BAN</t>
  </si>
  <si>
    <t>3/5 5/2 5/3</t>
  </si>
  <si>
    <t>KOSTIĆ IVA</t>
  </si>
  <si>
    <t>DRI</t>
  </si>
  <si>
    <t>GRUPA 3</t>
  </si>
  <si>
    <t>09:30H</t>
  </si>
  <si>
    <t>TEŠMANOVIĆ JOVAN</t>
  </si>
  <si>
    <t>5/0 2/5 5/0</t>
  </si>
  <si>
    <t>5/4 5/4</t>
  </si>
  <si>
    <t>HAVRAN TOMAS</t>
  </si>
  <si>
    <t>0/5 5/2 0/5</t>
  </si>
  <si>
    <t xml:space="preserve"> </t>
  </si>
  <si>
    <t>1/5 2/5</t>
  </si>
  <si>
    <t>2/5 5/4 4/5</t>
  </si>
  <si>
    <t>0</t>
  </si>
  <si>
    <t>BULATOVIĆ LUKA</t>
  </si>
  <si>
    <t>5/1 5/2</t>
  </si>
  <si>
    <t>5/3 5/0</t>
  </si>
  <si>
    <t>PAVLOVIĆ PETRA</t>
  </si>
  <si>
    <t>GS</t>
  </si>
  <si>
    <t>4/5 4/5</t>
  </si>
  <si>
    <t>5/2 4/5 5/4</t>
  </si>
  <si>
    <t>3/5 0/5</t>
  </si>
  <si>
    <t>GRUPA 4</t>
  </si>
  <si>
    <t>MATIĆ NAUM</t>
  </si>
  <si>
    <t>5/1 1/5 5/4</t>
  </si>
  <si>
    <t>4/5 5/3 5/0</t>
  </si>
  <si>
    <t>5/4 4/5 5/2</t>
  </si>
  <si>
    <t>VUKIĆ ALEKSANDAR</t>
  </si>
  <si>
    <t>GM8</t>
  </si>
  <si>
    <t>1/5 5/1 4/5</t>
  </si>
  <si>
    <t>5/0 2/5 3/5</t>
  </si>
  <si>
    <t>5/1 5/4</t>
  </si>
  <si>
    <t>ĆULIBRK ILIJA</t>
  </si>
  <si>
    <t>INS</t>
  </si>
  <si>
    <t>5/4 3/5 0/5</t>
  </si>
  <si>
    <t>0/5 5/2 5/3</t>
  </si>
  <si>
    <t>5/4 5/2</t>
  </si>
  <si>
    <t>PETKOVIĆ ANTONINA</t>
  </si>
  <si>
    <t>4/5 5/4 2/5</t>
  </si>
  <si>
    <t>1/5 4/5</t>
  </si>
  <si>
    <t>4/5 2/5</t>
  </si>
  <si>
    <t>GRUPA 5</t>
  </si>
  <si>
    <t>10:00H</t>
  </si>
  <si>
    <t>KORAĆ HELENA</t>
  </si>
  <si>
    <t>0/5 4/5</t>
  </si>
  <si>
    <t>3/5 4/5</t>
  </si>
  <si>
    <t>1/5 0/5</t>
  </si>
  <si>
    <t>ZARIĆ TARA</t>
  </si>
  <si>
    <t>5/0 5/4</t>
  </si>
  <si>
    <t>3/5 5/3 2/5</t>
  </si>
  <si>
    <t>4/5 3/5</t>
  </si>
  <si>
    <t>SOFRENOVIĆ UGLJEŠA</t>
  </si>
  <si>
    <t>MRD</t>
  </si>
  <si>
    <t>5/3 5/4</t>
  </si>
  <si>
    <t>5/3 3/5 5/2</t>
  </si>
  <si>
    <t>ŽIVKOVIĆ UROŠ</t>
  </si>
  <si>
    <t>5/1 5/0</t>
  </si>
  <si>
    <t>5/4 5/3</t>
  </si>
  <si>
    <t>GRUPA 6</t>
  </si>
  <si>
    <t>ISIDOROVIĆ EMILIJA</t>
  </si>
  <si>
    <t>5/3 5/1</t>
  </si>
  <si>
    <t>3/5 5/2 4/5</t>
  </si>
  <si>
    <t>1/5 1/5</t>
  </si>
  <si>
    <t>JOVIĆ ALEKSANDAR</t>
  </si>
  <si>
    <t>3/5 1/5</t>
  </si>
  <si>
    <t>5/4 4/5 4/5</t>
  </si>
  <si>
    <t>KRIVOKAPIĆ KRSTO</t>
  </si>
  <si>
    <t>TRK</t>
  </si>
  <si>
    <t>5/3 2/5 5/4</t>
  </si>
  <si>
    <t>4/5 5/4 5/4</t>
  </si>
  <si>
    <t>LUJIĆ ANDREJ</t>
  </si>
  <si>
    <t>SPI</t>
  </si>
  <si>
    <t>5/1 5/1</t>
  </si>
  <si>
    <t>VREME ŽREBA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</si>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</sst>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9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62" fillId="34" borderId="0" applyNumberFormat="0" applyBorder="0" applyAlignment="0" applyProtection="0"/>
    <xf numFmtId="0" fontId="46" fillId="35" borderId="1" applyNumberFormat="0" applyAlignment="0" applyProtection="0"/>
    <xf numFmtId="0" fontId="47" fillId="12" borderId="0" applyNumberFormat="0" applyBorder="0" applyAlignment="0" applyProtection="0"/>
    <xf numFmtId="0" fontId="63" fillId="36" borderId="2" applyNumberFormat="0" applyAlignment="0" applyProtection="0"/>
    <xf numFmtId="0" fontId="64" fillId="37" borderId="3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26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9" borderId="1" applyNumberFormat="0" applyAlignment="0" applyProtection="0"/>
    <xf numFmtId="0" fontId="70" fillId="45" borderId="2" applyNumberFormat="0" applyAlignment="0" applyProtection="0"/>
    <xf numFmtId="0" fontId="52" fillId="27" borderId="7" applyNumberFormat="0" applyAlignment="0" applyProtection="0"/>
    <xf numFmtId="0" fontId="53" fillId="0" borderId="8" applyNumberFormat="0" applyFill="0" applyAlignment="0" applyProtection="0"/>
    <xf numFmtId="0" fontId="71" fillId="0" borderId="9" applyNumberFormat="0" applyFill="0" applyAlignment="0" applyProtection="0"/>
    <xf numFmtId="0" fontId="7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47" borderId="10" applyNumberFormat="0" applyFont="0" applyAlignment="0" applyProtection="0"/>
    <xf numFmtId="0" fontId="73" fillId="36" borderId="11" applyNumberFormat="0" applyAlignment="0" applyProtection="0"/>
    <xf numFmtId="9" fontId="6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58" fillId="35" borderId="17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49" fontId="18" fillId="0" borderId="0" xfId="0" applyNumberFormat="1" applyFont="1" applyAlignment="1">
      <alignment vertical="top"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19" fillId="0" borderId="0" xfId="0" applyFont="1" applyAlignment="1">
      <alignment vertical="top"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0" fillId="0" borderId="0" xfId="0" applyFont="1" applyAlignment="1">
      <alignment/>
    </xf>
    <xf numFmtId="49" fontId="25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vertical="center"/>
    </xf>
    <xf numFmtId="49" fontId="25" fillId="35" borderId="0" xfId="0" applyNumberFormat="1" applyFont="1" applyFill="1" applyAlignment="1">
      <alignment horizontal="left" vertical="center"/>
    </xf>
    <xf numFmtId="49" fontId="27" fillId="35" borderId="0" xfId="0" applyNumberFormat="1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14" fontId="29" fillId="0" borderId="18" xfId="0" applyNumberFormat="1" applyFont="1" applyBorder="1" applyAlignment="1">
      <alignment horizontal="left" vertical="center"/>
    </xf>
    <xf numFmtId="49" fontId="29" fillId="0" borderId="18" xfId="0" applyNumberFormat="1" applyFont="1" applyBorder="1" applyAlignment="1">
      <alignment vertical="center"/>
    </xf>
    <xf numFmtId="49" fontId="29" fillId="0" borderId="18" xfId="0" applyNumberFormat="1" applyFont="1" applyBorder="1" applyAlignment="1">
      <alignment horizontal="center" vertical="center"/>
    </xf>
    <xf numFmtId="3" fontId="25" fillId="0" borderId="18" xfId="67" applyNumberFormat="1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14" fontId="29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3" fontId="29" fillId="0" borderId="0" xfId="67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right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left" vertical="center"/>
    </xf>
    <xf numFmtId="49" fontId="32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77" fillId="48" borderId="20" xfId="0" applyNumberFormat="1" applyFont="1" applyFill="1" applyBorder="1" applyAlignment="1">
      <alignment horizontal="center" vertical="center"/>
    </xf>
    <xf numFmtId="0" fontId="77" fillId="48" borderId="20" xfId="0" applyFont="1" applyFill="1" applyBorder="1" applyAlignment="1">
      <alignment horizontal="left" vertical="center"/>
    </xf>
    <xf numFmtId="0" fontId="77" fillId="48" borderId="20" xfId="0" applyFont="1" applyFill="1" applyBorder="1" applyAlignment="1">
      <alignment vertical="center"/>
    </xf>
    <xf numFmtId="0" fontId="77" fillId="48" borderId="20" xfId="0" applyFont="1" applyFill="1" applyBorder="1" applyAlignment="1">
      <alignment horizontal="center" vertical="center"/>
    </xf>
    <xf numFmtId="0" fontId="77" fillId="48" borderId="20" xfId="0" applyFont="1" applyFill="1" applyBorder="1" applyAlignment="1">
      <alignment horizontal="center" vertical="center"/>
    </xf>
    <xf numFmtId="0" fontId="78" fillId="48" borderId="20" xfId="0" applyFont="1" applyFill="1" applyBorder="1" applyAlignment="1">
      <alignment vertical="center"/>
    </xf>
    <xf numFmtId="49" fontId="78" fillId="48" borderId="21" xfId="0" applyNumberFormat="1" applyFont="1" applyFill="1" applyBorder="1" applyAlignment="1">
      <alignment horizontal="center" vertical="center"/>
    </xf>
    <xf numFmtId="49" fontId="78" fillId="48" borderId="22" xfId="0" applyNumberFormat="1" applyFont="1" applyFill="1" applyBorder="1" applyAlignment="1">
      <alignment horizontal="center" vertical="center"/>
    </xf>
    <xf numFmtId="49" fontId="78" fillId="48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78" fillId="48" borderId="20" xfId="0" applyNumberFormat="1" applyFont="1" applyFill="1" applyBorder="1" applyAlignment="1">
      <alignment horizontal="center" vertical="center"/>
    </xf>
    <xf numFmtId="0" fontId="32" fillId="49" borderId="20" xfId="0" applyFont="1" applyFill="1" applyBorder="1" applyAlignment="1">
      <alignment horizontal="left" vertical="center"/>
    </xf>
    <xf numFmtId="0" fontId="32" fillId="49" borderId="20" xfId="0" applyFont="1" applyFill="1" applyBorder="1" applyAlignment="1">
      <alignment horizontal="center" vertical="center"/>
    </xf>
    <xf numFmtId="49" fontId="25" fillId="50" borderId="20" xfId="0" applyNumberFormat="1" applyFont="1" applyFill="1" applyBorder="1" applyAlignment="1">
      <alignment horizontal="center" vertical="center"/>
    </xf>
    <xf numFmtId="49" fontId="25" fillId="49" borderId="21" xfId="0" applyNumberFormat="1" applyFont="1" applyFill="1" applyBorder="1" applyAlignment="1">
      <alignment horizontal="center" vertical="center"/>
    </xf>
    <xf numFmtId="49" fontId="25" fillId="49" borderId="23" xfId="0" applyNumberFormat="1" applyFont="1" applyFill="1" applyBorder="1" applyAlignment="1">
      <alignment horizontal="center" vertical="center"/>
    </xf>
    <xf numFmtId="49" fontId="25" fillId="49" borderId="20" xfId="0" applyNumberFormat="1" applyFont="1" applyFill="1" applyBorder="1" applyAlignment="1">
      <alignment horizontal="center" vertical="center"/>
    </xf>
    <xf numFmtId="49" fontId="32" fillId="49" borderId="21" xfId="0" applyNumberFormat="1" applyFont="1" applyFill="1" applyBorder="1" applyAlignment="1">
      <alignment horizontal="center" vertical="center"/>
    </xf>
    <xf numFmtId="49" fontId="32" fillId="49" borderId="23" xfId="0" applyNumberFormat="1" applyFont="1" applyFill="1" applyBorder="1" applyAlignment="1">
      <alignment horizontal="center" vertical="center"/>
    </xf>
    <xf numFmtId="49" fontId="32" fillId="49" borderId="22" xfId="0" applyNumberFormat="1" applyFont="1" applyFill="1" applyBorder="1" applyAlignment="1">
      <alignment horizontal="center" vertical="center"/>
    </xf>
    <xf numFmtId="0" fontId="32" fillId="51" borderId="20" xfId="0" applyFont="1" applyFill="1" applyBorder="1" applyAlignment="1">
      <alignment horizontal="left" vertical="center"/>
    </xf>
    <xf numFmtId="0" fontId="32" fillId="51" borderId="20" xfId="0" applyFont="1" applyFill="1" applyBorder="1" applyAlignment="1">
      <alignment horizontal="center" vertical="center"/>
    </xf>
    <xf numFmtId="49" fontId="32" fillId="51" borderId="20" xfId="0" applyNumberFormat="1" applyFont="1" applyFill="1" applyBorder="1" applyAlignment="1">
      <alignment horizontal="center" vertical="center"/>
    </xf>
    <xf numFmtId="49" fontId="32" fillId="50" borderId="21" xfId="0" applyNumberFormat="1" applyFont="1" applyFill="1" applyBorder="1" applyAlignment="1">
      <alignment horizontal="center" vertical="center"/>
    </xf>
    <xf numFmtId="49" fontId="32" fillId="50" borderId="23" xfId="0" applyNumberFormat="1" applyFont="1" applyFill="1" applyBorder="1" applyAlignment="1">
      <alignment horizontal="center" vertical="center"/>
    </xf>
    <xf numFmtId="49" fontId="32" fillId="51" borderId="21" xfId="0" applyNumberFormat="1" applyFont="1" applyFill="1" applyBorder="1" applyAlignment="1">
      <alignment horizontal="center" vertical="center"/>
    </xf>
    <xf numFmtId="49" fontId="32" fillId="51" borderId="23" xfId="0" applyNumberFormat="1" applyFont="1" applyFill="1" applyBorder="1" applyAlignment="1">
      <alignment horizontal="center" vertical="center"/>
    </xf>
    <xf numFmtId="49" fontId="32" fillId="51" borderId="22" xfId="0" applyNumberFormat="1" applyFont="1" applyFill="1" applyBorder="1" applyAlignment="1">
      <alignment horizontal="center" vertical="center"/>
    </xf>
    <xf numFmtId="49" fontId="32" fillId="49" borderId="20" xfId="0" applyNumberFormat="1" applyFont="1" applyFill="1" applyBorder="1" applyAlignment="1">
      <alignment horizontal="center" vertical="center"/>
    </xf>
    <xf numFmtId="49" fontId="32" fillId="50" borderId="2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left" vertical="center"/>
    </xf>
    <xf numFmtId="49" fontId="32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77" fillId="48" borderId="20" xfId="0" applyNumberFormat="1" applyFont="1" applyFill="1" applyBorder="1" applyAlignment="1">
      <alignment horizontal="center" vertical="center"/>
    </xf>
    <xf numFmtId="0" fontId="77" fillId="48" borderId="20" xfId="0" applyFont="1" applyFill="1" applyBorder="1" applyAlignment="1">
      <alignment horizontal="left" vertical="center"/>
    </xf>
    <xf numFmtId="0" fontId="77" fillId="48" borderId="20" xfId="0" applyFont="1" applyFill="1" applyBorder="1" applyAlignment="1">
      <alignment horizontal="center" vertical="center"/>
    </xf>
    <xf numFmtId="0" fontId="77" fillId="48" borderId="20" xfId="0" applyFont="1" applyFill="1" applyBorder="1" applyAlignment="1">
      <alignment horizontal="center" vertical="center"/>
    </xf>
    <xf numFmtId="0" fontId="78" fillId="48" borderId="20" xfId="0" applyFont="1" applyFill="1" applyBorder="1" applyAlignment="1">
      <alignment vertical="center"/>
    </xf>
    <xf numFmtId="49" fontId="78" fillId="48" borderId="21" xfId="0" applyNumberFormat="1" applyFont="1" applyFill="1" applyBorder="1" applyAlignment="1">
      <alignment horizontal="center" vertical="center"/>
    </xf>
    <xf numFmtId="49" fontId="78" fillId="48" borderId="22" xfId="0" applyNumberFormat="1" applyFont="1" applyFill="1" applyBorder="1" applyAlignment="1">
      <alignment horizontal="center" vertical="center"/>
    </xf>
    <xf numFmtId="49" fontId="78" fillId="48" borderId="2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52" borderId="0" xfId="0" applyFont="1" applyFill="1" applyAlignment="1">
      <alignment vertical="center"/>
    </xf>
    <xf numFmtId="49" fontId="0" fillId="52" borderId="0" xfId="0" applyNumberFormat="1" applyFont="1" applyFill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52" borderId="0" xfId="0" applyNumberFormat="1" applyFont="1" applyFill="1" applyAlignment="1">
      <alignment vertical="center"/>
    </xf>
    <xf numFmtId="49" fontId="35" fillId="52" borderId="0" xfId="0" applyNumberFormat="1" applyFont="1" applyFill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52" borderId="0" xfId="0" applyFont="1" applyFill="1" applyAlignment="1">
      <alignment vertical="center"/>
    </xf>
    <xf numFmtId="49" fontId="36" fillId="52" borderId="0" xfId="0" applyNumberFormat="1" applyFont="1" applyFill="1" applyAlignment="1">
      <alignment vertical="center"/>
    </xf>
    <xf numFmtId="49" fontId="35" fillId="52" borderId="0" xfId="0" applyNumberFormat="1" applyFont="1" applyFill="1" applyAlignment="1">
      <alignment vertical="center"/>
    </xf>
    <xf numFmtId="49" fontId="40" fillId="52" borderId="0" xfId="0" applyNumberFormat="1" applyFont="1" applyFill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41" fillId="52" borderId="0" xfId="0" applyNumberFormat="1" applyFont="1" applyFill="1" applyAlignment="1">
      <alignment vertical="center"/>
    </xf>
    <xf numFmtId="49" fontId="42" fillId="52" borderId="0" xfId="0" applyNumberFormat="1" applyFont="1" applyFill="1" applyAlignment="1">
      <alignment vertical="center"/>
    </xf>
    <xf numFmtId="0" fontId="0" fillId="52" borderId="0" xfId="0" applyFill="1" applyAlignment="1">
      <alignment vertical="center"/>
    </xf>
    <xf numFmtId="0" fontId="0" fillId="0" borderId="0" xfId="0" applyAlignment="1">
      <alignment vertical="center"/>
    </xf>
    <xf numFmtId="0" fontId="25" fillId="53" borderId="24" xfId="0" applyFont="1" applyFill="1" applyBorder="1" applyAlignment="1">
      <alignment vertical="center"/>
    </xf>
    <xf numFmtId="0" fontId="25" fillId="53" borderId="25" xfId="0" applyFont="1" applyFill="1" applyBorder="1" applyAlignment="1">
      <alignment vertical="center"/>
    </xf>
    <xf numFmtId="49" fontId="27" fillId="53" borderId="25" xfId="0" applyNumberFormat="1" applyFont="1" applyFill="1" applyBorder="1" applyAlignment="1">
      <alignment horizontal="center" vertical="center"/>
    </xf>
    <xf numFmtId="49" fontId="27" fillId="53" borderId="25" xfId="0" applyNumberFormat="1" applyFont="1" applyFill="1" applyBorder="1" applyAlignment="1">
      <alignment vertical="center"/>
    </xf>
    <xf numFmtId="49" fontId="27" fillId="53" borderId="25" xfId="0" applyNumberFormat="1" applyFont="1" applyFill="1" applyBorder="1" applyAlignment="1">
      <alignment horizontal="centerContinuous" vertical="center"/>
    </xf>
    <xf numFmtId="49" fontId="26" fillId="53" borderId="25" xfId="0" applyNumberFormat="1" applyFont="1" applyFill="1" applyBorder="1" applyAlignment="1">
      <alignment vertical="center"/>
    </xf>
    <xf numFmtId="49" fontId="26" fillId="53" borderId="26" xfId="0" applyNumberFormat="1" applyFont="1" applyFill="1" applyBorder="1" applyAlignment="1">
      <alignment vertical="center"/>
    </xf>
    <xf numFmtId="49" fontId="25" fillId="35" borderId="22" xfId="0" applyNumberFormat="1" applyFont="1" applyFill="1" applyBorder="1" applyAlignment="1">
      <alignment horizontal="left" vertical="center"/>
    </xf>
    <xf numFmtId="49" fontId="25" fillId="0" borderId="22" xfId="0" applyNumberFormat="1" applyFont="1" applyBorder="1" applyAlignment="1">
      <alignment horizontal="left" vertical="center"/>
    </xf>
    <xf numFmtId="49" fontId="26" fillId="52" borderId="23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49" fontId="32" fillId="53" borderId="27" xfId="0" applyNumberFormat="1" applyFont="1" applyFill="1" applyBorder="1" applyAlignment="1">
      <alignment vertical="center"/>
    </xf>
    <xf numFmtId="49" fontId="32" fillId="53" borderId="0" xfId="0" applyNumberFormat="1" applyFont="1" applyFill="1" applyBorder="1" applyAlignment="1">
      <alignment vertical="center"/>
    </xf>
    <xf numFmtId="49" fontId="32" fillId="53" borderId="0" xfId="0" applyNumberFormat="1" applyFont="1" applyFill="1" applyBorder="1" applyAlignment="1">
      <alignment horizontal="right" vertical="center"/>
    </xf>
    <xf numFmtId="49" fontId="32" fillId="53" borderId="0" xfId="0" applyNumberFormat="1" applyFont="1" applyFill="1" applyBorder="1" applyAlignment="1">
      <alignment horizontal="center" vertical="center"/>
    </xf>
    <xf numFmtId="0" fontId="32" fillId="53" borderId="0" xfId="0" applyFont="1" applyFill="1" applyBorder="1" applyAlignment="1">
      <alignment vertical="center"/>
    </xf>
    <xf numFmtId="49" fontId="43" fillId="53" borderId="0" xfId="0" applyNumberFormat="1" applyFont="1" applyFill="1" applyBorder="1" applyAlignment="1">
      <alignment horizontal="center" vertical="center"/>
    </xf>
    <xf numFmtId="49" fontId="33" fillId="53" borderId="0" xfId="0" applyNumberFormat="1" applyFont="1" applyFill="1" applyBorder="1" applyAlignment="1">
      <alignment vertical="center"/>
    </xf>
    <xf numFmtId="49" fontId="33" fillId="53" borderId="28" xfId="0" applyNumberFormat="1" applyFont="1" applyFill="1" applyBorder="1" applyAlignment="1">
      <alignment vertical="center"/>
    </xf>
    <xf numFmtId="49" fontId="25" fillId="53" borderId="24" xfId="0" applyNumberFormat="1" applyFont="1" applyFill="1" applyBorder="1" applyAlignment="1">
      <alignment vertical="center"/>
    </xf>
    <xf numFmtId="49" fontId="25" fillId="53" borderId="25" xfId="0" applyNumberFormat="1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32" fillId="0" borderId="19" xfId="0" applyNumberFormat="1" applyFont="1" applyBorder="1" applyAlignment="1">
      <alignment vertical="center"/>
    </xf>
    <xf numFmtId="49" fontId="33" fillId="0" borderId="29" xfId="0" applyNumberFormat="1" applyFont="1" applyBorder="1" applyAlignment="1">
      <alignment vertical="center"/>
    </xf>
    <xf numFmtId="49" fontId="25" fillId="35" borderId="24" xfId="0" applyNumberFormat="1" applyFont="1" applyFill="1" applyBorder="1" applyAlignment="1">
      <alignment vertical="center"/>
    </xf>
    <xf numFmtId="49" fontId="25" fillId="35" borderId="25" xfId="0" applyNumberFormat="1" applyFont="1" applyFill="1" applyBorder="1" applyAlignment="1">
      <alignment vertical="center"/>
    </xf>
    <xf numFmtId="49" fontId="33" fillId="35" borderId="28" xfId="0" applyNumberFormat="1" applyFont="1" applyFill="1" applyBorder="1" applyAlignment="1">
      <alignment vertical="center"/>
    </xf>
    <xf numFmtId="0" fontId="32" fillId="53" borderId="27" xfId="0" applyFont="1" applyFill="1" applyBorder="1" applyAlignment="1">
      <alignment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8" xfId="0" applyNumberFormat="1" applyFont="1" applyBorder="1" applyAlignment="1">
      <alignment vertical="center"/>
    </xf>
    <xf numFmtId="0" fontId="25" fillId="53" borderId="27" xfId="0" applyFont="1" applyFill="1" applyBorder="1" applyAlignment="1">
      <alignment vertical="center"/>
    </xf>
    <xf numFmtId="0" fontId="25" fillId="53" borderId="0" xfId="0" applyFont="1" applyFill="1" applyBorder="1" applyAlignment="1">
      <alignment vertical="center"/>
    </xf>
    <xf numFmtId="0" fontId="32" fillId="53" borderId="0" xfId="0" applyFont="1" applyFill="1" applyBorder="1" applyAlignment="1">
      <alignment horizontal="right" vertical="center"/>
    </xf>
    <xf numFmtId="49" fontId="32" fillId="53" borderId="30" xfId="0" applyNumberFormat="1" applyFont="1" applyFill="1" applyBorder="1" applyAlignment="1">
      <alignment vertical="center"/>
    </xf>
    <xf numFmtId="49" fontId="32" fillId="53" borderId="19" xfId="0" applyNumberFormat="1" applyFont="1" applyFill="1" applyBorder="1" applyAlignment="1">
      <alignment vertical="center"/>
    </xf>
    <xf numFmtId="0" fontId="32" fillId="53" borderId="19" xfId="0" applyFont="1" applyFill="1" applyBorder="1" applyAlignment="1">
      <alignment horizontal="right" vertical="center"/>
    </xf>
    <xf numFmtId="49" fontId="32" fillId="53" borderId="19" xfId="0" applyNumberFormat="1" applyFont="1" applyFill="1" applyBorder="1" applyAlignment="1">
      <alignment horizontal="center" vertical="center"/>
    </xf>
    <xf numFmtId="0" fontId="32" fillId="53" borderId="19" xfId="0" applyFont="1" applyFill="1" applyBorder="1" applyAlignment="1">
      <alignment vertical="center"/>
    </xf>
    <xf numFmtId="49" fontId="43" fillId="53" borderId="19" xfId="0" applyNumberFormat="1" applyFont="1" applyFill="1" applyBorder="1" applyAlignment="1">
      <alignment horizontal="center" vertical="center"/>
    </xf>
    <xf numFmtId="49" fontId="33" fillId="53" borderId="19" xfId="0" applyNumberFormat="1" applyFont="1" applyFill="1" applyBorder="1" applyAlignment="1">
      <alignment vertical="center"/>
    </xf>
    <xf numFmtId="49" fontId="33" fillId="53" borderId="29" xfId="0" applyNumberFormat="1" applyFont="1" applyFill="1" applyBorder="1" applyAlignment="1">
      <alignment vertical="center"/>
    </xf>
    <xf numFmtId="49" fontId="32" fillId="0" borderId="30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0" fontId="44" fillId="54" borderId="29" xfId="0" applyFont="1" applyFill="1" applyBorder="1" applyAlignment="1">
      <alignment horizontal="right" vertical="center"/>
    </xf>
    <xf numFmtId="0" fontId="33" fillId="0" borderId="0" xfId="0" applyFont="1" applyAlignment="1">
      <alignment/>
    </xf>
    <xf numFmtId="0" fontId="24" fillId="0" borderId="0" xfId="0" applyFont="1" applyAlignment="1">
      <alignment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2" xfId="58"/>
    <cellStyle name="Anteckning 3" xfId="59"/>
    <cellStyle name="Bad" xfId="60"/>
    <cellStyle name="Beräkning" xfId="61"/>
    <cellStyle name="Bra" xfId="62"/>
    <cellStyle name="Calculation" xfId="63"/>
    <cellStyle name="Check Cell" xfId="64"/>
    <cellStyle name="Comma" xfId="65"/>
    <cellStyle name="Comma [0]" xfId="66"/>
    <cellStyle name="Currency" xfId="67"/>
    <cellStyle name="Currency [0]" xfId="68"/>
    <cellStyle name="Currency 2" xfId="69"/>
    <cellStyle name="Dålig" xfId="70"/>
    <cellStyle name="Explanatory Text" xfId="71"/>
    <cellStyle name="Färg1" xfId="72"/>
    <cellStyle name="Färg2" xfId="73"/>
    <cellStyle name="Färg3" xfId="74"/>
    <cellStyle name="Färg4" xfId="75"/>
    <cellStyle name="Färg5" xfId="76"/>
    <cellStyle name="Färg6" xfId="77"/>
    <cellStyle name="Förklarande text" xfId="78"/>
    <cellStyle name="Good" xfId="79"/>
    <cellStyle name="Heading 1" xfId="80"/>
    <cellStyle name="Heading 2" xfId="81"/>
    <cellStyle name="Heading 3" xfId="82"/>
    <cellStyle name="Heading 4" xfId="83"/>
    <cellStyle name="Hyperlink 2" xfId="84"/>
    <cellStyle name="Indata" xfId="85"/>
    <cellStyle name="Input" xfId="86"/>
    <cellStyle name="Kontrollcell" xfId="87"/>
    <cellStyle name="Länkad cell" xfId="88"/>
    <cellStyle name="Linked Cell" xfId="89"/>
    <cellStyle name="Neutral" xfId="90"/>
    <cellStyle name="Normal 2" xfId="91"/>
    <cellStyle name="Normal 2 2" xfId="92"/>
    <cellStyle name="Normal 3" xfId="93"/>
    <cellStyle name="Normal 4" xfId="94"/>
    <cellStyle name="Normal 5" xfId="95"/>
    <cellStyle name="Note" xfId="96"/>
    <cellStyle name="Output" xfId="97"/>
    <cellStyle name="Percent" xfId="98"/>
    <cellStyle name="Rubrik" xfId="99"/>
    <cellStyle name="Rubrik 1" xfId="100"/>
    <cellStyle name="Rubrik 2" xfId="101"/>
    <cellStyle name="Rubrik 3" xfId="102"/>
    <cellStyle name="Rubrik 4" xfId="103"/>
    <cellStyle name="Summa" xfId="104"/>
    <cellStyle name="Title" xfId="105"/>
    <cellStyle name="Total" xfId="106"/>
    <cellStyle name="Utdata" xfId="107"/>
    <cellStyle name="Varningstext" xfId="108"/>
    <cellStyle name="Varningstext 2" xfId="109"/>
    <cellStyle name="Warning Text" xfId="110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und%20rob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TK%20Victor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UND ROBIN "/>
      <sheetName val="GT 16"/>
      <sheetName val="UT 16 "/>
      <sheetName val="IZVESTAJ VRHOVNOG SUD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showZeros="0" tabSelected="1" zoomScalePageLayoutView="0" workbookViewId="0" topLeftCell="A1">
      <selection activeCell="V43" sqref="V43"/>
    </sheetView>
  </sheetViews>
  <sheetFormatPr defaultColWidth="9.140625" defaultRowHeight="12.75"/>
  <cols>
    <col min="1" max="2" width="3.28125" style="0" customWidth="1"/>
    <col min="3" max="3" width="12.7109375" style="0" customWidth="1"/>
    <col min="4" max="4" width="6.00390625" style="0" customWidth="1"/>
    <col min="5" max="5" width="10.7109375" style="0" customWidth="1"/>
    <col min="6" max="6" width="0.13671875" style="0" customWidth="1"/>
    <col min="7" max="8" width="10.7109375" style="0" customWidth="1"/>
    <col min="9" max="9" width="3.57421875" style="163" hidden="1" customWidth="1"/>
    <col min="10" max="10" width="10.7109375" style="0" customWidth="1"/>
    <col min="11" max="11" width="0.136718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>
        <f>'[1]PODESAVANJE'!$A$6</f>
        <v>0</v>
      </c>
      <c r="B1" s="1"/>
      <c r="C1" s="2"/>
      <c r="D1" s="2"/>
      <c r="E1" s="2"/>
      <c r="F1" s="2"/>
      <c r="G1" s="2"/>
      <c r="H1" s="2"/>
      <c r="I1" s="3"/>
      <c r="J1" s="4"/>
      <c r="K1" s="4"/>
      <c r="L1" s="5"/>
      <c r="M1" s="3"/>
      <c r="N1" s="3" t="s">
        <v>0</v>
      </c>
      <c r="O1" s="3"/>
      <c r="P1" s="2"/>
      <c r="Q1" s="3"/>
    </row>
    <row r="2" spans="1:17" s="11" customFormat="1" ht="12.75">
      <c r="A2" s="7" t="s">
        <v>1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7" t="s">
        <v>8</v>
      </c>
      <c r="B4" s="17"/>
      <c r="C4" s="17"/>
      <c r="D4" s="18"/>
      <c r="E4" s="19" t="s">
        <v>9</v>
      </c>
      <c r="F4" s="19"/>
      <c r="G4" s="19"/>
      <c r="H4" s="19"/>
      <c r="I4" s="19"/>
      <c r="J4" s="20" t="s">
        <v>10</v>
      </c>
      <c r="K4" s="20"/>
      <c r="L4" s="21" t="s">
        <v>11</v>
      </c>
      <c r="M4" s="21"/>
      <c r="N4" s="22"/>
      <c r="O4" s="23" t="s">
        <v>12</v>
      </c>
      <c r="P4" s="23"/>
      <c r="Q4" s="23"/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33" t="s">
        <v>13</v>
      </c>
      <c r="B6" s="33"/>
      <c r="C6" s="33"/>
      <c r="D6" s="34" t="s">
        <v>14</v>
      </c>
      <c r="E6" s="35"/>
      <c r="F6" s="35"/>
      <c r="G6" s="35"/>
      <c r="H6" s="35"/>
      <c r="I6" s="35"/>
      <c r="J6" s="36"/>
      <c r="K6" s="37"/>
      <c r="L6" s="36"/>
      <c r="M6" s="37"/>
      <c r="N6" s="36"/>
      <c r="O6" s="37"/>
      <c r="P6" s="36"/>
      <c r="Q6" s="38"/>
    </row>
    <row r="7" spans="1:19" s="48" customFormat="1" ht="10.5" customHeight="1">
      <c r="A7" s="39" t="s">
        <v>15</v>
      </c>
      <c r="B7" s="40" t="s">
        <v>16</v>
      </c>
      <c r="C7" s="40"/>
      <c r="D7" s="41" t="s">
        <v>17</v>
      </c>
      <c r="E7" s="42">
        <v>1</v>
      </c>
      <c r="F7" s="43">
        <v>2</v>
      </c>
      <c r="G7" s="43"/>
      <c r="H7" s="43">
        <v>3</v>
      </c>
      <c r="I7" s="43"/>
      <c r="J7" s="42">
        <v>4</v>
      </c>
      <c r="K7" s="43">
        <v>5</v>
      </c>
      <c r="L7" s="43"/>
      <c r="M7" s="44"/>
      <c r="N7" s="44" t="s">
        <v>18</v>
      </c>
      <c r="O7" s="45" t="s">
        <v>19</v>
      </c>
      <c r="P7" s="46"/>
      <c r="Q7" s="47"/>
      <c r="S7" s="49"/>
    </row>
    <row r="8" spans="1:19" s="48" customFormat="1" ht="9" customHeight="1">
      <c r="A8" s="50" t="s">
        <v>20</v>
      </c>
      <c r="B8" s="51" t="s">
        <v>21</v>
      </c>
      <c r="C8" s="51"/>
      <c r="D8" s="52" t="s">
        <v>22</v>
      </c>
      <c r="E8" s="53"/>
      <c r="F8" s="54" t="s">
        <v>23</v>
      </c>
      <c r="G8" s="55"/>
      <c r="H8" s="54" t="s">
        <v>24</v>
      </c>
      <c r="I8" s="55"/>
      <c r="J8" s="56" t="s">
        <v>24</v>
      </c>
      <c r="K8" s="54"/>
      <c r="L8" s="55"/>
      <c r="M8" s="57" t="s">
        <v>25</v>
      </c>
      <c r="N8" s="58"/>
      <c r="O8" s="57"/>
      <c r="P8" s="59"/>
      <c r="Q8" s="58"/>
      <c r="S8" s="49"/>
    </row>
    <row r="9" spans="1:19" s="48" customFormat="1" ht="9" customHeight="1">
      <c r="A9" s="50" t="s">
        <v>26</v>
      </c>
      <c r="B9" s="60" t="s">
        <v>27</v>
      </c>
      <c r="C9" s="60"/>
      <c r="D9" s="61" t="s">
        <v>28</v>
      </c>
      <c r="E9" s="62" t="s">
        <v>29</v>
      </c>
      <c r="F9" s="63"/>
      <c r="G9" s="64"/>
      <c r="H9" s="65" t="s">
        <v>24</v>
      </c>
      <c r="I9" s="66"/>
      <c r="J9" s="62" t="s">
        <v>24</v>
      </c>
      <c r="K9" s="65"/>
      <c r="L9" s="66"/>
      <c r="M9" s="65" t="s">
        <v>26</v>
      </c>
      <c r="N9" s="66"/>
      <c r="O9" s="65"/>
      <c r="P9" s="67"/>
      <c r="Q9" s="66"/>
      <c r="S9" s="49"/>
    </row>
    <row r="10" spans="1:19" s="48" customFormat="1" ht="9" customHeight="1">
      <c r="A10" s="50" t="s">
        <v>25</v>
      </c>
      <c r="B10" s="51" t="s">
        <v>30</v>
      </c>
      <c r="C10" s="51"/>
      <c r="D10" s="52" t="s">
        <v>31</v>
      </c>
      <c r="E10" s="68" t="s">
        <v>32</v>
      </c>
      <c r="F10" s="57" t="s">
        <v>32</v>
      </c>
      <c r="G10" s="58"/>
      <c r="H10" s="63"/>
      <c r="I10" s="64"/>
      <c r="J10" s="68" t="s">
        <v>32</v>
      </c>
      <c r="K10" s="57"/>
      <c r="L10" s="58"/>
      <c r="M10" s="57"/>
      <c r="N10" s="58"/>
      <c r="O10" s="57"/>
      <c r="P10" s="59"/>
      <c r="Q10" s="58"/>
      <c r="S10" s="49"/>
    </row>
    <row r="11" spans="1:19" s="48" customFormat="1" ht="9" customHeight="1">
      <c r="A11" s="50" t="s">
        <v>33</v>
      </c>
      <c r="B11" s="60" t="s">
        <v>34</v>
      </c>
      <c r="C11" s="60"/>
      <c r="D11" s="61" t="s">
        <v>35</v>
      </c>
      <c r="E11" s="62" t="s">
        <v>36</v>
      </c>
      <c r="F11" s="65" t="s">
        <v>32</v>
      </c>
      <c r="G11" s="66"/>
      <c r="H11" s="65" t="s">
        <v>32</v>
      </c>
      <c r="I11" s="66"/>
      <c r="J11" s="69"/>
      <c r="K11" s="65"/>
      <c r="L11" s="66"/>
      <c r="M11" s="65" t="s">
        <v>20</v>
      </c>
      <c r="N11" s="66"/>
      <c r="O11" s="65"/>
      <c r="P11" s="67"/>
      <c r="Q11" s="66"/>
      <c r="S11" s="49"/>
    </row>
    <row r="12" spans="1:19" s="48" customFormat="1" ht="9" customHeight="1">
      <c r="A12" s="70"/>
      <c r="B12" s="71"/>
      <c r="C12" s="71"/>
      <c r="D12" s="72"/>
      <c r="E12" s="71"/>
      <c r="F12" s="71"/>
      <c r="G12" s="71"/>
      <c r="H12" s="73"/>
      <c r="I12" s="74"/>
      <c r="J12" s="74"/>
      <c r="K12" s="74"/>
      <c r="L12" s="75"/>
      <c r="M12" s="75"/>
      <c r="N12" s="75"/>
      <c r="O12" s="76"/>
      <c r="P12" s="77"/>
      <c r="Q12" s="78"/>
      <c r="S12" s="49"/>
    </row>
    <row r="13" spans="1:19" s="48" customFormat="1" ht="12.75" customHeight="1">
      <c r="A13" s="79" t="s">
        <v>37</v>
      </c>
      <c r="B13" s="79"/>
      <c r="C13" s="79"/>
      <c r="D13" s="34" t="s">
        <v>14</v>
      </c>
      <c r="E13" s="80"/>
      <c r="F13" s="80"/>
      <c r="G13" s="80"/>
      <c r="H13" s="80"/>
      <c r="I13" s="80"/>
      <c r="J13" s="81"/>
      <c r="K13" s="82"/>
      <c r="L13" s="81"/>
      <c r="M13" s="82"/>
      <c r="N13" s="81"/>
      <c r="O13" s="82"/>
      <c r="P13" s="81"/>
      <c r="Q13" s="83"/>
      <c r="S13" s="49"/>
    </row>
    <row r="14" spans="1:19" s="48" customFormat="1" ht="9" customHeight="1">
      <c r="A14" s="84" t="s">
        <v>15</v>
      </c>
      <c r="B14" s="85" t="s">
        <v>16</v>
      </c>
      <c r="C14" s="85"/>
      <c r="D14" s="86" t="s">
        <v>17</v>
      </c>
      <c r="E14" s="86">
        <v>1</v>
      </c>
      <c r="F14" s="87">
        <v>2</v>
      </c>
      <c r="G14" s="87"/>
      <c r="H14" s="87">
        <v>3</v>
      </c>
      <c r="I14" s="87"/>
      <c r="J14" s="86">
        <v>4</v>
      </c>
      <c r="K14" s="87">
        <v>5</v>
      </c>
      <c r="L14" s="87"/>
      <c r="M14" s="88"/>
      <c r="N14" s="88" t="s">
        <v>18</v>
      </c>
      <c r="O14" s="89" t="s">
        <v>19</v>
      </c>
      <c r="P14" s="90"/>
      <c r="Q14" s="91"/>
      <c r="S14" s="49"/>
    </row>
    <row r="15" spans="1:19" s="48" customFormat="1" ht="9" customHeight="1">
      <c r="A15" s="50" t="s">
        <v>20</v>
      </c>
      <c r="B15" s="51" t="s">
        <v>38</v>
      </c>
      <c r="C15" s="51"/>
      <c r="D15" s="52" t="s">
        <v>39</v>
      </c>
      <c r="E15" s="53"/>
      <c r="F15" s="54" t="s">
        <v>32</v>
      </c>
      <c r="G15" s="55"/>
      <c r="H15" s="54" t="s">
        <v>32</v>
      </c>
      <c r="I15" s="55"/>
      <c r="J15" s="56"/>
      <c r="K15" s="54"/>
      <c r="L15" s="55"/>
      <c r="M15" s="57"/>
      <c r="N15" s="58"/>
      <c r="O15" s="57"/>
      <c r="P15" s="59"/>
      <c r="Q15" s="58"/>
      <c r="S15" s="49"/>
    </row>
    <row r="16" spans="1:17" s="48" customFormat="1" ht="9" customHeight="1">
      <c r="A16" s="50" t="s">
        <v>26</v>
      </c>
      <c r="B16" s="60" t="s">
        <v>40</v>
      </c>
      <c r="C16" s="60"/>
      <c r="D16" s="61" t="s">
        <v>22</v>
      </c>
      <c r="E16" s="62" t="s">
        <v>24</v>
      </c>
      <c r="F16" s="63"/>
      <c r="G16" s="64"/>
      <c r="H16" s="65" t="s">
        <v>41</v>
      </c>
      <c r="I16" s="66"/>
      <c r="J16" s="62" t="s">
        <v>24</v>
      </c>
      <c r="K16" s="65"/>
      <c r="L16" s="66"/>
      <c r="M16" s="65" t="s">
        <v>26</v>
      </c>
      <c r="N16" s="66"/>
      <c r="O16" s="65"/>
      <c r="P16" s="67"/>
      <c r="Q16" s="66"/>
    </row>
    <row r="17" spans="1:17" s="48" customFormat="1" ht="9" customHeight="1">
      <c r="A17" s="50" t="s">
        <v>25</v>
      </c>
      <c r="B17" s="51" t="s">
        <v>42</v>
      </c>
      <c r="C17" s="51"/>
      <c r="D17" s="52" t="s">
        <v>43</v>
      </c>
      <c r="E17" s="68" t="s">
        <v>24</v>
      </c>
      <c r="F17" s="57" t="s">
        <v>44</v>
      </c>
      <c r="G17" s="58"/>
      <c r="H17" s="63"/>
      <c r="I17" s="64"/>
      <c r="J17" s="68" t="s">
        <v>24</v>
      </c>
      <c r="K17" s="57"/>
      <c r="L17" s="58"/>
      <c r="M17" s="57" t="s">
        <v>25</v>
      </c>
      <c r="N17" s="58"/>
      <c r="O17" s="57"/>
      <c r="P17" s="59"/>
      <c r="Q17" s="58"/>
    </row>
    <row r="18" spans="1:17" s="48" customFormat="1" ht="9" customHeight="1">
      <c r="A18" s="50" t="s">
        <v>33</v>
      </c>
      <c r="B18" s="60" t="s">
        <v>45</v>
      </c>
      <c r="C18" s="60"/>
      <c r="D18" s="61" t="s">
        <v>46</v>
      </c>
      <c r="E18" s="62"/>
      <c r="F18" s="65" t="s">
        <v>32</v>
      </c>
      <c r="G18" s="66"/>
      <c r="H18" s="65" t="s">
        <v>32</v>
      </c>
      <c r="I18" s="66"/>
      <c r="J18" s="69"/>
      <c r="K18" s="65"/>
      <c r="L18" s="66"/>
      <c r="M18" s="65"/>
      <c r="N18" s="66"/>
      <c r="O18" s="65"/>
      <c r="P18" s="67"/>
      <c r="Q18" s="66"/>
    </row>
    <row r="19" spans="1:17" s="48" customFormat="1" ht="9" customHeight="1">
      <c r="A19" s="70"/>
      <c r="B19" s="71"/>
      <c r="C19" s="71"/>
      <c r="D19" s="72"/>
      <c r="E19" s="71"/>
      <c r="F19" s="71"/>
      <c r="G19" s="71"/>
      <c r="H19" s="73"/>
      <c r="I19" s="74"/>
      <c r="J19" s="74"/>
      <c r="K19" s="74"/>
      <c r="L19" s="75"/>
      <c r="M19" s="75"/>
      <c r="N19" s="75"/>
      <c r="O19" s="76"/>
      <c r="P19" s="77"/>
      <c r="Q19" s="78"/>
    </row>
    <row r="20" spans="1:17" s="48" customFormat="1" ht="11.25" customHeight="1">
      <c r="A20" s="79" t="s">
        <v>47</v>
      </c>
      <c r="B20" s="79"/>
      <c r="C20" s="79"/>
      <c r="D20" s="34" t="s">
        <v>48</v>
      </c>
      <c r="E20" s="80"/>
      <c r="F20" s="80"/>
      <c r="G20" s="80"/>
      <c r="H20" s="80"/>
      <c r="I20" s="80"/>
      <c r="J20" s="81"/>
      <c r="K20" s="82"/>
      <c r="L20" s="81"/>
      <c r="M20" s="82"/>
      <c r="N20" s="81"/>
      <c r="O20" s="82"/>
      <c r="P20" s="81"/>
      <c r="Q20" s="83"/>
    </row>
    <row r="21" spans="1:17" s="48" customFormat="1" ht="9" customHeight="1">
      <c r="A21" s="84" t="s">
        <v>15</v>
      </c>
      <c r="B21" s="85" t="s">
        <v>16</v>
      </c>
      <c r="C21" s="85"/>
      <c r="D21" s="86" t="s">
        <v>17</v>
      </c>
      <c r="E21" s="86">
        <v>1</v>
      </c>
      <c r="F21" s="87">
        <v>2</v>
      </c>
      <c r="G21" s="87"/>
      <c r="H21" s="87">
        <v>3</v>
      </c>
      <c r="I21" s="87"/>
      <c r="J21" s="86">
        <v>4</v>
      </c>
      <c r="K21" s="87">
        <v>5</v>
      </c>
      <c r="L21" s="87"/>
      <c r="M21" s="88"/>
      <c r="N21" s="88" t="s">
        <v>18</v>
      </c>
      <c r="O21" s="89" t="s">
        <v>19</v>
      </c>
      <c r="P21" s="90"/>
      <c r="Q21" s="91"/>
    </row>
    <row r="22" spans="1:17" s="48" customFormat="1" ht="9" customHeight="1">
      <c r="A22" s="50" t="s">
        <v>20</v>
      </c>
      <c r="B22" s="51" t="s">
        <v>49</v>
      </c>
      <c r="C22" s="51"/>
      <c r="D22" s="52" t="s">
        <v>43</v>
      </c>
      <c r="E22" s="53"/>
      <c r="F22" s="54" t="s">
        <v>50</v>
      </c>
      <c r="G22" s="55"/>
      <c r="H22" s="54" t="s">
        <v>32</v>
      </c>
      <c r="I22" s="55"/>
      <c r="J22" s="56" t="s">
        <v>51</v>
      </c>
      <c r="K22" s="54"/>
      <c r="L22" s="55"/>
      <c r="M22" s="57" t="s">
        <v>26</v>
      </c>
      <c r="N22" s="58"/>
      <c r="O22" s="57"/>
      <c r="P22" s="59"/>
      <c r="Q22" s="58"/>
    </row>
    <row r="23" spans="1:17" s="48" customFormat="1" ht="9" customHeight="1">
      <c r="A23" s="50" t="s">
        <v>26</v>
      </c>
      <c r="B23" s="60" t="s">
        <v>52</v>
      </c>
      <c r="C23" s="60"/>
      <c r="D23" s="61" t="s">
        <v>39</v>
      </c>
      <c r="E23" s="62" t="s">
        <v>53</v>
      </c>
      <c r="F23" s="63" t="s">
        <v>54</v>
      </c>
      <c r="G23" s="64"/>
      <c r="H23" s="65" t="s">
        <v>55</v>
      </c>
      <c r="I23" s="66"/>
      <c r="J23" s="62" t="s">
        <v>56</v>
      </c>
      <c r="K23" s="65"/>
      <c r="L23" s="66"/>
      <c r="M23" s="65" t="s">
        <v>57</v>
      </c>
      <c r="N23" s="66"/>
      <c r="O23" s="65"/>
      <c r="P23" s="67"/>
      <c r="Q23" s="66"/>
    </row>
    <row r="24" spans="1:17" s="48" customFormat="1" ht="9" customHeight="1">
      <c r="A24" s="50" t="s">
        <v>25</v>
      </c>
      <c r="B24" s="51" t="s">
        <v>58</v>
      </c>
      <c r="C24" s="51"/>
      <c r="D24" s="52" t="s">
        <v>22</v>
      </c>
      <c r="E24" s="68" t="s">
        <v>24</v>
      </c>
      <c r="F24" s="57" t="s">
        <v>59</v>
      </c>
      <c r="G24" s="58"/>
      <c r="H24" s="63"/>
      <c r="I24" s="64"/>
      <c r="J24" s="68" t="s">
        <v>60</v>
      </c>
      <c r="K24" s="57"/>
      <c r="L24" s="58"/>
      <c r="M24" s="57" t="s">
        <v>25</v>
      </c>
      <c r="N24" s="58"/>
      <c r="O24" s="57"/>
      <c r="P24" s="59"/>
      <c r="Q24" s="58"/>
    </row>
    <row r="25" spans="1:17" s="48" customFormat="1" ht="9" customHeight="1">
      <c r="A25" s="50" t="s">
        <v>33</v>
      </c>
      <c r="B25" s="60" t="s">
        <v>61</v>
      </c>
      <c r="C25" s="60"/>
      <c r="D25" s="61" t="s">
        <v>62</v>
      </c>
      <c r="E25" s="62" t="s">
        <v>63</v>
      </c>
      <c r="F25" s="65" t="s">
        <v>64</v>
      </c>
      <c r="G25" s="66"/>
      <c r="H25" s="65" t="s">
        <v>65</v>
      </c>
      <c r="I25" s="66"/>
      <c r="J25" s="69"/>
      <c r="K25" s="65"/>
      <c r="L25" s="66"/>
      <c r="M25" s="65" t="s">
        <v>20</v>
      </c>
      <c r="N25" s="66"/>
      <c r="O25" s="65"/>
      <c r="P25" s="67"/>
      <c r="Q25" s="66"/>
    </row>
    <row r="26" spans="1:17" s="48" customFormat="1" ht="9" customHeight="1">
      <c r="A26" s="92"/>
      <c r="B26" s="71"/>
      <c r="C26" s="71"/>
      <c r="D26" s="93"/>
      <c r="E26" s="94"/>
      <c r="F26" s="94"/>
      <c r="G26" s="94"/>
      <c r="H26" s="73"/>
      <c r="I26" s="74"/>
      <c r="J26" s="74"/>
      <c r="K26" s="74"/>
      <c r="L26" s="75"/>
      <c r="M26" s="75"/>
      <c r="N26" s="75"/>
      <c r="O26" s="76"/>
      <c r="P26" s="77"/>
      <c r="Q26" s="78"/>
    </row>
    <row r="27" spans="1:17" s="48" customFormat="1" ht="9" customHeight="1">
      <c r="A27" s="79" t="s">
        <v>66</v>
      </c>
      <c r="B27" s="79"/>
      <c r="C27" s="79"/>
      <c r="D27" s="34" t="s">
        <v>48</v>
      </c>
      <c r="E27" s="80"/>
      <c r="F27" s="80"/>
      <c r="G27" s="80"/>
      <c r="H27" s="80"/>
      <c r="I27" s="80"/>
      <c r="J27" s="81"/>
      <c r="K27" s="82"/>
      <c r="L27" s="81"/>
      <c r="M27" s="82"/>
      <c r="N27" s="81"/>
      <c r="O27" s="82"/>
      <c r="P27" s="81"/>
      <c r="Q27" s="83"/>
    </row>
    <row r="28" spans="1:17" s="48" customFormat="1" ht="9" customHeight="1">
      <c r="A28" s="84" t="s">
        <v>15</v>
      </c>
      <c r="B28" s="85" t="s">
        <v>16</v>
      </c>
      <c r="C28" s="85"/>
      <c r="D28" s="86" t="s">
        <v>17</v>
      </c>
      <c r="E28" s="86">
        <v>1</v>
      </c>
      <c r="F28" s="87">
        <v>2</v>
      </c>
      <c r="G28" s="87"/>
      <c r="H28" s="87">
        <v>3</v>
      </c>
      <c r="I28" s="87"/>
      <c r="J28" s="86">
        <v>4</v>
      </c>
      <c r="K28" s="87">
        <v>5</v>
      </c>
      <c r="L28" s="87"/>
      <c r="M28" s="88"/>
      <c r="N28" s="88" t="s">
        <v>18</v>
      </c>
      <c r="O28" s="89" t="s">
        <v>19</v>
      </c>
      <c r="P28" s="90"/>
      <c r="Q28" s="91"/>
    </row>
    <row r="29" spans="1:17" s="48" customFormat="1" ht="9" customHeight="1">
      <c r="A29" s="50" t="s">
        <v>20</v>
      </c>
      <c r="B29" s="51" t="s">
        <v>67</v>
      </c>
      <c r="C29" s="51"/>
      <c r="D29" s="52" t="s">
        <v>31</v>
      </c>
      <c r="E29" s="53"/>
      <c r="F29" s="54" t="s">
        <v>68</v>
      </c>
      <c r="G29" s="55"/>
      <c r="H29" s="54" t="s">
        <v>69</v>
      </c>
      <c r="I29" s="55"/>
      <c r="J29" s="56" t="s">
        <v>70</v>
      </c>
      <c r="K29" s="54"/>
      <c r="L29" s="55"/>
      <c r="M29" s="57" t="s">
        <v>25</v>
      </c>
      <c r="N29" s="58"/>
      <c r="O29" s="57"/>
      <c r="P29" s="59"/>
      <c r="Q29" s="58"/>
    </row>
    <row r="30" spans="1:17" s="48" customFormat="1" ht="9" customHeight="1">
      <c r="A30" s="50" t="s">
        <v>26</v>
      </c>
      <c r="B30" s="60" t="s">
        <v>71</v>
      </c>
      <c r="C30" s="60"/>
      <c r="D30" s="61" t="s">
        <v>72</v>
      </c>
      <c r="E30" s="62" t="s">
        <v>73</v>
      </c>
      <c r="F30" s="63"/>
      <c r="G30" s="64"/>
      <c r="H30" s="65" t="s">
        <v>74</v>
      </c>
      <c r="I30" s="66"/>
      <c r="J30" s="62" t="s">
        <v>75</v>
      </c>
      <c r="K30" s="65"/>
      <c r="L30" s="66"/>
      <c r="M30" s="65" t="s">
        <v>20</v>
      </c>
      <c r="N30" s="66"/>
      <c r="O30" s="65"/>
      <c r="P30" s="67"/>
      <c r="Q30" s="66"/>
    </row>
    <row r="31" spans="1:17" s="48" customFormat="1" ht="9" customHeight="1">
      <c r="A31" s="50" t="s">
        <v>25</v>
      </c>
      <c r="B31" s="51" t="s">
        <v>76</v>
      </c>
      <c r="C31" s="51"/>
      <c r="D31" s="52" t="s">
        <v>77</v>
      </c>
      <c r="E31" s="68" t="s">
        <v>78</v>
      </c>
      <c r="F31" s="57" t="s">
        <v>79</v>
      </c>
      <c r="G31" s="58"/>
      <c r="H31" s="63"/>
      <c r="I31" s="64"/>
      <c r="J31" s="68" t="s">
        <v>80</v>
      </c>
      <c r="K31" s="57"/>
      <c r="L31" s="58"/>
      <c r="M31" s="57" t="s">
        <v>26</v>
      </c>
      <c r="N31" s="58"/>
      <c r="O31" s="57"/>
      <c r="P31" s="59"/>
      <c r="Q31" s="58"/>
    </row>
    <row r="32" spans="1:17" s="48" customFormat="1" ht="9" customHeight="1">
      <c r="A32" s="50" t="s">
        <v>33</v>
      </c>
      <c r="B32" s="60" t="s">
        <v>81</v>
      </c>
      <c r="C32" s="60"/>
      <c r="D32" s="61" t="s">
        <v>22</v>
      </c>
      <c r="E32" s="62" t="s">
        <v>82</v>
      </c>
      <c r="F32" s="65" t="s">
        <v>83</v>
      </c>
      <c r="G32" s="66"/>
      <c r="H32" s="65" t="s">
        <v>84</v>
      </c>
      <c r="I32" s="66"/>
      <c r="J32" s="69"/>
      <c r="K32" s="65"/>
      <c r="L32" s="66"/>
      <c r="M32" s="65" t="s">
        <v>57</v>
      </c>
      <c r="N32" s="66"/>
      <c r="O32" s="65"/>
      <c r="P32" s="67"/>
      <c r="Q32" s="66"/>
    </row>
    <row r="33" spans="1:17" s="48" customFormat="1" ht="9" customHeight="1">
      <c r="A33" s="92"/>
      <c r="B33" s="71"/>
      <c r="C33" s="71"/>
      <c r="D33" s="93"/>
      <c r="E33" s="94"/>
      <c r="F33" s="71"/>
      <c r="G33" s="94"/>
      <c r="H33" s="73"/>
      <c r="I33" s="74"/>
      <c r="J33" s="74"/>
      <c r="K33" s="74"/>
      <c r="L33" s="75"/>
      <c r="M33" s="75"/>
      <c r="N33" s="75"/>
      <c r="O33" s="76"/>
      <c r="P33" s="77"/>
      <c r="Q33" s="78"/>
    </row>
    <row r="34" spans="1:18" s="48" customFormat="1" ht="9" customHeight="1">
      <c r="A34" s="79" t="s">
        <v>85</v>
      </c>
      <c r="B34" s="79"/>
      <c r="C34" s="79"/>
      <c r="D34" s="34" t="s">
        <v>86</v>
      </c>
      <c r="E34" s="80"/>
      <c r="F34" s="80"/>
      <c r="G34" s="80"/>
      <c r="H34" s="80"/>
      <c r="I34" s="80"/>
      <c r="J34" s="81"/>
      <c r="K34" s="82"/>
      <c r="L34" s="81"/>
      <c r="M34" s="82"/>
      <c r="N34" s="81"/>
      <c r="O34" s="82"/>
      <c r="P34" s="81"/>
      <c r="Q34" s="83"/>
      <c r="R34" s="95"/>
    </row>
    <row r="35" spans="1:18" s="48" customFormat="1" ht="9" customHeight="1">
      <c r="A35" s="84" t="s">
        <v>15</v>
      </c>
      <c r="B35" s="85" t="s">
        <v>16</v>
      </c>
      <c r="C35" s="85"/>
      <c r="D35" s="86" t="s">
        <v>17</v>
      </c>
      <c r="E35" s="86">
        <v>1</v>
      </c>
      <c r="F35" s="87">
        <v>2</v>
      </c>
      <c r="G35" s="87"/>
      <c r="H35" s="87">
        <v>3</v>
      </c>
      <c r="I35" s="87"/>
      <c r="J35" s="86">
        <v>4</v>
      </c>
      <c r="K35" s="87">
        <v>5</v>
      </c>
      <c r="L35" s="87"/>
      <c r="M35" s="88"/>
      <c r="N35" s="88" t="s">
        <v>18</v>
      </c>
      <c r="O35" s="89" t="s">
        <v>19</v>
      </c>
      <c r="P35" s="90"/>
      <c r="Q35" s="91"/>
      <c r="R35" s="96"/>
    </row>
    <row r="36" spans="1:18" s="48" customFormat="1" ht="9" customHeight="1">
      <c r="A36" s="50" t="s">
        <v>20</v>
      </c>
      <c r="B36" s="51" t="s">
        <v>87</v>
      </c>
      <c r="C36" s="51"/>
      <c r="D36" s="52" t="s">
        <v>22</v>
      </c>
      <c r="E36" s="53"/>
      <c r="F36" s="54" t="s">
        <v>88</v>
      </c>
      <c r="G36" s="55"/>
      <c r="H36" s="54" t="s">
        <v>89</v>
      </c>
      <c r="I36" s="55"/>
      <c r="J36" s="56" t="s">
        <v>90</v>
      </c>
      <c r="K36" s="54"/>
      <c r="L36" s="55"/>
      <c r="M36" s="57" t="s">
        <v>57</v>
      </c>
      <c r="N36" s="58"/>
      <c r="O36" s="57"/>
      <c r="P36" s="59"/>
      <c r="Q36" s="58"/>
      <c r="R36" s="96"/>
    </row>
    <row r="37" spans="1:18" s="48" customFormat="1" ht="9" customHeight="1">
      <c r="A37" s="50" t="s">
        <v>26</v>
      </c>
      <c r="B37" s="60" t="s">
        <v>91</v>
      </c>
      <c r="C37" s="60"/>
      <c r="D37" s="61" t="s">
        <v>31</v>
      </c>
      <c r="E37" s="62" t="s">
        <v>92</v>
      </c>
      <c r="F37" s="63"/>
      <c r="G37" s="64"/>
      <c r="H37" s="65" t="s">
        <v>93</v>
      </c>
      <c r="I37" s="66"/>
      <c r="J37" s="62" t="s">
        <v>94</v>
      </c>
      <c r="K37" s="65"/>
      <c r="L37" s="66"/>
      <c r="M37" s="65" t="s">
        <v>20</v>
      </c>
      <c r="N37" s="66"/>
      <c r="O37" s="65"/>
      <c r="P37" s="67"/>
      <c r="Q37" s="66"/>
      <c r="R37" s="96"/>
    </row>
    <row r="38" spans="1:18" s="48" customFormat="1" ht="9" customHeight="1">
      <c r="A38" s="50" t="s">
        <v>25</v>
      </c>
      <c r="B38" s="51" t="s">
        <v>95</v>
      </c>
      <c r="C38" s="51"/>
      <c r="D38" s="52" t="s">
        <v>96</v>
      </c>
      <c r="E38" s="68" t="s">
        <v>97</v>
      </c>
      <c r="F38" s="57" t="s">
        <v>98</v>
      </c>
      <c r="G38" s="58"/>
      <c r="H38" s="63"/>
      <c r="I38" s="64"/>
      <c r="J38" s="68" t="s">
        <v>60</v>
      </c>
      <c r="K38" s="57"/>
      <c r="L38" s="58"/>
      <c r="M38" s="57" t="s">
        <v>25</v>
      </c>
      <c r="N38" s="58"/>
      <c r="O38" s="57"/>
      <c r="P38" s="59"/>
      <c r="Q38" s="58"/>
      <c r="R38" s="96"/>
    </row>
    <row r="39" spans="1:18" s="48" customFormat="1" ht="9" customHeight="1">
      <c r="A39" s="50" t="s">
        <v>33</v>
      </c>
      <c r="B39" s="60" t="s">
        <v>99</v>
      </c>
      <c r="C39" s="60"/>
      <c r="D39" s="61" t="s">
        <v>28</v>
      </c>
      <c r="E39" s="62" t="s">
        <v>100</v>
      </c>
      <c r="F39" s="65" t="s">
        <v>101</v>
      </c>
      <c r="G39" s="66"/>
      <c r="H39" s="65" t="s">
        <v>65</v>
      </c>
      <c r="I39" s="66"/>
      <c r="J39" s="69"/>
      <c r="K39" s="65"/>
      <c r="L39" s="66"/>
      <c r="M39" s="65" t="s">
        <v>26</v>
      </c>
      <c r="N39" s="66"/>
      <c r="O39" s="65"/>
      <c r="P39" s="67"/>
      <c r="Q39" s="66"/>
      <c r="R39" s="97"/>
    </row>
    <row r="40" spans="1:18" s="48" customFormat="1" ht="9" customHeight="1">
      <c r="A40" s="98"/>
      <c r="B40" s="99"/>
      <c r="C40" s="99"/>
      <c r="D40" s="100"/>
      <c r="E40" s="99"/>
      <c r="F40" s="99"/>
      <c r="G40" s="99"/>
      <c r="H40" s="99"/>
      <c r="I40" s="100"/>
      <c r="J40" s="99"/>
      <c r="K40" s="99"/>
      <c r="L40" s="99"/>
      <c r="M40" s="101"/>
      <c r="N40" s="101"/>
      <c r="O40" s="101"/>
      <c r="P40" s="102"/>
      <c r="Q40" s="103"/>
      <c r="R40" s="96"/>
    </row>
    <row r="41" spans="1:18" s="48" customFormat="1" ht="9" customHeight="1">
      <c r="A41" s="79" t="s">
        <v>102</v>
      </c>
      <c r="B41" s="79"/>
      <c r="C41" s="79"/>
      <c r="D41" s="34" t="s">
        <v>86</v>
      </c>
      <c r="E41" s="80"/>
      <c r="F41" s="80"/>
      <c r="G41" s="80"/>
      <c r="H41" s="80"/>
      <c r="I41" s="80"/>
      <c r="J41" s="81"/>
      <c r="K41" s="82"/>
      <c r="L41" s="81"/>
      <c r="M41" s="82"/>
      <c r="N41" s="81"/>
      <c r="O41" s="82"/>
      <c r="P41" s="81"/>
      <c r="Q41" s="83"/>
      <c r="R41" s="96"/>
    </row>
    <row r="42" spans="1:18" s="48" customFormat="1" ht="9" customHeight="1">
      <c r="A42" s="84" t="s">
        <v>15</v>
      </c>
      <c r="B42" s="85" t="s">
        <v>16</v>
      </c>
      <c r="C42" s="85"/>
      <c r="D42" s="86" t="s">
        <v>17</v>
      </c>
      <c r="E42" s="86">
        <v>1</v>
      </c>
      <c r="F42" s="87">
        <v>2</v>
      </c>
      <c r="G42" s="87"/>
      <c r="H42" s="87">
        <v>3</v>
      </c>
      <c r="I42" s="87"/>
      <c r="J42" s="86">
        <v>4</v>
      </c>
      <c r="K42" s="87">
        <v>5</v>
      </c>
      <c r="L42" s="87"/>
      <c r="M42" s="88"/>
      <c r="N42" s="88" t="s">
        <v>18</v>
      </c>
      <c r="O42" s="89" t="s">
        <v>19</v>
      </c>
      <c r="P42" s="90"/>
      <c r="Q42" s="91"/>
      <c r="R42" s="96"/>
    </row>
    <row r="43" spans="1:18" s="48" customFormat="1" ht="9" customHeight="1">
      <c r="A43" s="50" t="s">
        <v>20</v>
      </c>
      <c r="B43" s="51" t="s">
        <v>103</v>
      </c>
      <c r="C43" s="51"/>
      <c r="D43" s="52" t="s">
        <v>43</v>
      </c>
      <c r="E43" s="53"/>
      <c r="F43" s="54" t="s">
        <v>104</v>
      </c>
      <c r="G43" s="55"/>
      <c r="H43" s="54" t="s">
        <v>105</v>
      </c>
      <c r="I43" s="55"/>
      <c r="J43" s="56" t="s">
        <v>106</v>
      </c>
      <c r="K43" s="54"/>
      <c r="L43" s="55"/>
      <c r="M43" s="57" t="s">
        <v>20</v>
      </c>
      <c r="N43" s="58"/>
      <c r="O43" s="57"/>
      <c r="P43" s="59"/>
      <c r="Q43" s="58"/>
      <c r="R43" s="96"/>
    </row>
    <row r="44" spans="1:18" s="48" customFormat="1" ht="9" customHeight="1">
      <c r="A44" s="50" t="s">
        <v>26</v>
      </c>
      <c r="B44" s="60" t="s">
        <v>107</v>
      </c>
      <c r="C44" s="60"/>
      <c r="D44" s="61" t="s">
        <v>22</v>
      </c>
      <c r="E44" s="62" t="s">
        <v>108</v>
      </c>
      <c r="F44" s="63"/>
      <c r="G44" s="64"/>
      <c r="H44" s="65" t="s">
        <v>109</v>
      </c>
      <c r="I44" s="66"/>
      <c r="J44" s="62" t="s">
        <v>90</v>
      </c>
      <c r="K44" s="65"/>
      <c r="L44" s="66"/>
      <c r="M44" s="65" t="s">
        <v>57</v>
      </c>
      <c r="N44" s="66"/>
      <c r="O44" s="65"/>
      <c r="P44" s="67"/>
      <c r="Q44" s="66"/>
      <c r="R44" s="96"/>
    </row>
    <row r="45" spans="1:18" s="48" customFormat="1" ht="9" customHeight="1">
      <c r="A45" s="50" t="s">
        <v>25</v>
      </c>
      <c r="B45" s="51" t="s">
        <v>110</v>
      </c>
      <c r="C45" s="51"/>
      <c r="D45" s="52" t="s">
        <v>111</v>
      </c>
      <c r="E45" s="68" t="s">
        <v>112</v>
      </c>
      <c r="F45" s="57" t="s">
        <v>113</v>
      </c>
      <c r="G45" s="58"/>
      <c r="H45" s="63"/>
      <c r="I45" s="64"/>
      <c r="J45" s="68" t="s">
        <v>55</v>
      </c>
      <c r="K45" s="57"/>
      <c r="L45" s="58"/>
      <c r="M45" s="57" t="s">
        <v>26</v>
      </c>
      <c r="N45" s="58"/>
      <c r="O45" s="57"/>
      <c r="P45" s="59"/>
      <c r="Q45" s="58"/>
      <c r="R45" s="96"/>
    </row>
    <row r="46" spans="1:18" s="48" customFormat="1" ht="9" customHeight="1">
      <c r="A46" s="50" t="s">
        <v>33</v>
      </c>
      <c r="B46" s="60" t="s">
        <v>114</v>
      </c>
      <c r="C46" s="60"/>
      <c r="D46" s="61" t="s">
        <v>115</v>
      </c>
      <c r="E46" s="62" t="s">
        <v>116</v>
      </c>
      <c r="F46" s="65" t="s">
        <v>100</v>
      </c>
      <c r="G46" s="66"/>
      <c r="H46" s="65" t="s">
        <v>59</v>
      </c>
      <c r="I46" s="66"/>
      <c r="J46" s="69"/>
      <c r="K46" s="65"/>
      <c r="L46" s="66"/>
      <c r="M46" s="65" t="s">
        <v>25</v>
      </c>
      <c r="N46" s="66"/>
      <c r="O46" s="65"/>
      <c r="P46" s="67"/>
      <c r="Q46" s="66"/>
      <c r="R46" s="96"/>
    </row>
    <row r="47" spans="1:18" s="48" customFormat="1" ht="9" customHeight="1">
      <c r="A47" s="104"/>
      <c r="B47" s="105"/>
      <c r="C47" s="105"/>
      <c r="D47" s="106"/>
      <c r="E47" s="105"/>
      <c r="F47" s="105"/>
      <c r="G47" s="105"/>
      <c r="H47" s="105"/>
      <c r="I47" s="106"/>
      <c r="J47" s="105"/>
      <c r="K47" s="105"/>
      <c r="L47" s="105"/>
      <c r="M47" s="105"/>
      <c r="N47" s="107"/>
      <c r="O47" s="107"/>
      <c r="P47" s="108"/>
      <c r="Q47" s="109"/>
      <c r="R47" s="96"/>
    </row>
    <row r="48" spans="1:18" s="116" customFormat="1" ht="12.75" customHeight="1">
      <c r="A48" s="110"/>
      <c r="B48" s="110"/>
      <c r="C48" s="110"/>
      <c r="D48" s="110"/>
      <c r="E48" s="111"/>
      <c r="F48" s="111"/>
      <c r="G48" s="111"/>
      <c r="H48" s="111"/>
      <c r="I48" s="112"/>
      <c r="J48" s="113"/>
      <c r="K48" s="114"/>
      <c r="L48" s="113"/>
      <c r="M48" s="114"/>
      <c r="N48" s="113"/>
      <c r="O48" s="114"/>
      <c r="P48" s="113"/>
      <c r="Q48" s="114"/>
      <c r="R48" s="115"/>
    </row>
    <row r="49" spans="1:17" s="127" customFormat="1" ht="10.5" customHeight="1">
      <c r="A49" s="117"/>
      <c r="B49" s="118"/>
      <c r="C49" s="118"/>
      <c r="D49" s="119"/>
      <c r="E49" s="120"/>
      <c r="F49" s="119"/>
      <c r="G49" s="121"/>
      <c r="H49" s="121"/>
      <c r="I49" s="119"/>
      <c r="J49" s="120"/>
      <c r="K49" s="122"/>
      <c r="L49" s="120"/>
      <c r="M49" s="123"/>
      <c r="N49" s="124" t="s">
        <v>117</v>
      </c>
      <c r="O49" s="124"/>
      <c r="P49" s="125"/>
      <c r="Q49" s="126"/>
    </row>
    <row r="50" spans="1:17" s="127" customFormat="1" ht="9" customHeight="1">
      <c r="A50" s="128"/>
      <c r="B50" s="129"/>
      <c r="C50" s="130"/>
      <c r="D50" s="131"/>
      <c r="E50" s="132"/>
      <c r="F50" s="131"/>
      <c r="G50" s="132"/>
      <c r="H50" s="129"/>
      <c r="I50" s="133"/>
      <c r="J50" s="129"/>
      <c r="K50" s="134"/>
      <c r="L50" s="129"/>
      <c r="M50" s="135"/>
      <c r="N50" s="136"/>
      <c r="O50" s="137"/>
      <c r="P50" s="137"/>
      <c r="Q50" s="135"/>
    </row>
    <row r="51" spans="1:17" s="127" customFormat="1" ht="9" customHeight="1">
      <c r="A51" s="128"/>
      <c r="B51" s="129"/>
      <c r="C51" s="130"/>
      <c r="D51" s="131"/>
      <c r="E51" s="132"/>
      <c r="F51" s="131"/>
      <c r="G51" s="132"/>
      <c r="H51" s="129"/>
      <c r="I51" s="133"/>
      <c r="J51" s="129"/>
      <c r="K51" s="134"/>
      <c r="L51" s="129"/>
      <c r="M51" s="135"/>
      <c r="N51" s="138"/>
      <c r="O51" s="139"/>
      <c r="P51" s="140"/>
      <c r="Q51" s="141"/>
    </row>
    <row r="52" spans="1:17" s="127" customFormat="1" ht="9" customHeight="1">
      <c r="A52" s="128"/>
      <c r="B52" s="129"/>
      <c r="C52" s="130"/>
      <c r="D52" s="131"/>
      <c r="E52" s="132"/>
      <c r="F52" s="131"/>
      <c r="G52" s="132"/>
      <c r="H52" s="129"/>
      <c r="I52" s="133"/>
      <c r="J52" s="129"/>
      <c r="K52" s="134"/>
      <c r="L52" s="129"/>
      <c r="M52" s="135"/>
      <c r="N52" s="142" t="s">
        <v>118</v>
      </c>
      <c r="O52" s="143"/>
      <c r="P52" s="143"/>
      <c r="Q52" s="144"/>
    </row>
    <row r="53" spans="1:17" s="127" customFormat="1" ht="9" customHeight="1">
      <c r="A53" s="145"/>
      <c r="B53" s="130"/>
      <c r="C53" s="130"/>
      <c r="D53" s="131"/>
      <c r="E53" s="132"/>
      <c r="F53" s="131"/>
      <c r="G53" s="132"/>
      <c r="H53" s="129"/>
      <c r="I53" s="133"/>
      <c r="J53" s="129"/>
      <c r="K53" s="134"/>
      <c r="L53" s="129"/>
      <c r="M53" s="135"/>
      <c r="N53" s="146"/>
      <c r="O53" s="147"/>
      <c r="P53" s="146"/>
      <c r="Q53" s="148"/>
    </row>
    <row r="54" spans="1:17" s="127" customFormat="1" ht="9" customHeight="1">
      <c r="A54" s="149"/>
      <c r="B54" s="150"/>
      <c r="C54" s="150"/>
      <c r="D54" s="131"/>
      <c r="E54" s="132"/>
      <c r="F54" s="131"/>
      <c r="G54" s="132"/>
      <c r="H54" s="129"/>
      <c r="I54" s="133"/>
      <c r="J54" s="129"/>
      <c r="K54" s="134"/>
      <c r="L54" s="129"/>
      <c r="M54" s="135"/>
      <c r="N54" s="140"/>
      <c r="O54" s="139"/>
      <c r="P54" s="140"/>
      <c r="Q54" s="141"/>
    </row>
    <row r="55" spans="1:17" s="127" customFormat="1" ht="9" customHeight="1">
      <c r="A55" s="128"/>
      <c r="B55" s="129"/>
      <c r="C55" s="130"/>
      <c r="D55" s="131"/>
      <c r="E55" s="132"/>
      <c r="F55" s="131"/>
      <c r="G55" s="132"/>
      <c r="H55" s="129"/>
      <c r="I55" s="133"/>
      <c r="J55" s="129"/>
      <c r="K55" s="134"/>
      <c r="L55" s="129"/>
      <c r="M55" s="135"/>
      <c r="N55" s="142" t="s">
        <v>119</v>
      </c>
      <c r="O55" s="143"/>
      <c r="P55" s="143"/>
      <c r="Q55" s="144"/>
    </row>
    <row r="56" spans="1:17" s="127" customFormat="1" ht="9" customHeight="1">
      <c r="A56" s="128"/>
      <c r="B56" s="129"/>
      <c r="C56" s="151"/>
      <c r="D56" s="131"/>
      <c r="E56" s="132"/>
      <c r="F56" s="131"/>
      <c r="G56" s="132"/>
      <c r="H56" s="129"/>
      <c r="I56" s="133"/>
      <c r="J56" s="129"/>
      <c r="K56" s="134"/>
      <c r="L56" s="129"/>
      <c r="M56" s="135"/>
      <c r="N56" s="146"/>
      <c r="O56" s="147"/>
      <c r="P56" s="146"/>
      <c r="Q56" s="148"/>
    </row>
    <row r="57" spans="1:17" s="127" customFormat="1" ht="9" customHeight="1">
      <c r="A57" s="152"/>
      <c r="B57" s="153"/>
      <c r="C57" s="154"/>
      <c r="D57" s="155"/>
      <c r="E57" s="156"/>
      <c r="F57" s="155"/>
      <c r="G57" s="156"/>
      <c r="H57" s="153"/>
      <c r="I57" s="157"/>
      <c r="J57" s="153"/>
      <c r="K57" s="158"/>
      <c r="L57" s="153"/>
      <c r="M57" s="159"/>
      <c r="N57" s="160" t="s">
        <v>12</v>
      </c>
      <c r="O57" s="161"/>
      <c r="P57" s="161"/>
      <c r="Q57" s="162" t="e">
        <f>MIN(4,#REF!)</f>
        <v>#REF!</v>
      </c>
    </row>
  </sheetData>
  <sheetProtection/>
  <mergeCells count="186">
    <mergeCell ref="N57:P57"/>
    <mergeCell ref="B46:C46"/>
    <mergeCell ref="F46:G46"/>
    <mergeCell ref="H46:I46"/>
    <mergeCell ref="K46:L46"/>
    <mergeCell ref="M46:N46"/>
    <mergeCell ref="O46:Q46"/>
    <mergeCell ref="B45:C45"/>
    <mergeCell ref="F45:G45"/>
    <mergeCell ref="H45:I45"/>
    <mergeCell ref="K45:L45"/>
    <mergeCell ref="M45:N45"/>
    <mergeCell ref="O45:Q45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A41:C41"/>
    <mergeCell ref="B42:C42"/>
    <mergeCell ref="F42:G42"/>
    <mergeCell ref="H42:I42"/>
    <mergeCell ref="K42:L42"/>
    <mergeCell ref="O42:Q42"/>
    <mergeCell ref="B39:C39"/>
    <mergeCell ref="F39:G39"/>
    <mergeCell ref="H39:I39"/>
    <mergeCell ref="K39:L39"/>
    <mergeCell ref="M39:N39"/>
    <mergeCell ref="O39:Q39"/>
    <mergeCell ref="B38:C38"/>
    <mergeCell ref="F38:G38"/>
    <mergeCell ref="H38:I38"/>
    <mergeCell ref="K38:L38"/>
    <mergeCell ref="M38:N38"/>
    <mergeCell ref="O38:Q38"/>
    <mergeCell ref="B37:C37"/>
    <mergeCell ref="F37:G37"/>
    <mergeCell ref="H37:I37"/>
    <mergeCell ref="K37:L37"/>
    <mergeCell ref="M37:N37"/>
    <mergeCell ref="O37:Q37"/>
    <mergeCell ref="B36:C36"/>
    <mergeCell ref="F36:G36"/>
    <mergeCell ref="H36:I36"/>
    <mergeCell ref="K36:L36"/>
    <mergeCell ref="M36:N36"/>
    <mergeCell ref="O36:Q36"/>
    <mergeCell ref="A34:C34"/>
    <mergeCell ref="B35:C35"/>
    <mergeCell ref="F35:G35"/>
    <mergeCell ref="H35:I35"/>
    <mergeCell ref="K35:L35"/>
    <mergeCell ref="O35:Q35"/>
    <mergeCell ref="B32:C32"/>
    <mergeCell ref="F32:G32"/>
    <mergeCell ref="H32:I32"/>
    <mergeCell ref="K32:L32"/>
    <mergeCell ref="M32:N32"/>
    <mergeCell ref="O32:Q32"/>
    <mergeCell ref="B31:C31"/>
    <mergeCell ref="F31:G31"/>
    <mergeCell ref="H31:I31"/>
    <mergeCell ref="K31:L31"/>
    <mergeCell ref="M31:N31"/>
    <mergeCell ref="O31:Q31"/>
    <mergeCell ref="B30:C30"/>
    <mergeCell ref="F30:G30"/>
    <mergeCell ref="H30:I30"/>
    <mergeCell ref="K30:L30"/>
    <mergeCell ref="M30:N30"/>
    <mergeCell ref="O30:Q30"/>
    <mergeCell ref="B29:C29"/>
    <mergeCell ref="F29:G29"/>
    <mergeCell ref="H29:I29"/>
    <mergeCell ref="K29:L29"/>
    <mergeCell ref="M29:N29"/>
    <mergeCell ref="O29:Q29"/>
    <mergeCell ref="A27:C27"/>
    <mergeCell ref="B28:C28"/>
    <mergeCell ref="F28:G28"/>
    <mergeCell ref="H28:I28"/>
    <mergeCell ref="K28:L28"/>
    <mergeCell ref="O28:Q28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B23:C23"/>
    <mergeCell ref="F23:G23"/>
    <mergeCell ref="H23:I23"/>
    <mergeCell ref="K23:L23"/>
    <mergeCell ref="M23:N23"/>
    <mergeCell ref="O23:Q23"/>
    <mergeCell ref="B22:C22"/>
    <mergeCell ref="F22:G22"/>
    <mergeCell ref="H22:I22"/>
    <mergeCell ref="K22:L22"/>
    <mergeCell ref="M22:N22"/>
    <mergeCell ref="O22:Q22"/>
    <mergeCell ref="A20:C20"/>
    <mergeCell ref="B21:C21"/>
    <mergeCell ref="F21:G21"/>
    <mergeCell ref="H21:I21"/>
    <mergeCell ref="K21:L21"/>
    <mergeCell ref="O21:Q21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B15:C15"/>
    <mergeCell ref="F15:G15"/>
    <mergeCell ref="H15:I15"/>
    <mergeCell ref="K15:L15"/>
    <mergeCell ref="M15:N15"/>
    <mergeCell ref="O15:Q15"/>
    <mergeCell ref="A13:C13"/>
    <mergeCell ref="B14:C14"/>
    <mergeCell ref="F14:G14"/>
    <mergeCell ref="H14:I14"/>
    <mergeCell ref="K14:L14"/>
    <mergeCell ref="O14:Q14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O8:Q8"/>
    <mergeCell ref="B9:C9"/>
    <mergeCell ref="F9:G9"/>
    <mergeCell ref="H9:I9"/>
    <mergeCell ref="K9:L9"/>
    <mergeCell ref="M9:N9"/>
    <mergeCell ref="O9:Q9"/>
    <mergeCell ref="B7:C7"/>
    <mergeCell ref="F7:G7"/>
    <mergeCell ref="H7:I7"/>
    <mergeCell ref="K7:L7"/>
    <mergeCell ref="O7:Q7"/>
    <mergeCell ref="B8:C8"/>
    <mergeCell ref="F8:G8"/>
    <mergeCell ref="H8:I8"/>
    <mergeCell ref="K8:L8"/>
    <mergeCell ref="M8:N8"/>
    <mergeCell ref="A4:C4"/>
    <mergeCell ref="E4:I4"/>
    <mergeCell ref="J4:K4"/>
    <mergeCell ref="L4:M4"/>
    <mergeCell ref="O4:Q4"/>
    <mergeCell ref="A6:C6"/>
  </mergeCells>
  <conditionalFormatting sqref="B42 B44 B46:B47 B35 B37 B39:B40 B28 B30 B32:B33 B21 B23 B25:B26 B14 B16 B18:B19 B7 B9 B11:B12">
    <cfRule type="cellIs" priority="30" dxfId="29" operator="equal" stopIfTrue="1">
      <formula>"QA"</formula>
    </cfRule>
    <cfRule type="cellIs" priority="31" dxfId="29" operator="equal" stopIfTrue="1">
      <formula>"DA"</formula>
    </cfRule>
  </conditionalFormatting>
  <conditionalFormatting sqref="Q57 H29 J31 H22 J24 H15 J17 H8 J10 H36 J38 H43 J45">
    <cfRule type="expression" priority="29" dxfId="28" stopIfTrue="1">
      <formula>$N$1="CU"</formula>
    </cfRule>
  </conditionalFormatting>
  <conditionalFormatting sqref="F47:H47 F40:H40">
    <cfRule type="expression" priority="28" dxfId="0" stopIfTrue="1">
      <formula>AND($D40&lt;9,$C40&gt;0)</formula>
    </cfRule>
  </conditionalFormatting>
  <conditionalFormatting sqref="D47 D40">
    <cfRule type="expression" priority="27" dxfId="26" stopIfTrue="1">
      <formula>AND($D40&lt;9,$C40&gt;0)</formula>
    </cfRule>
  </conditionalFormatting>
  <conditionalFormatting sqref="E40 E47">
    <cfRule type="cellIs" priority="25" dxfId="21" operator="equal" stopIfTrue="1">
      <formula>"Bye"</formula>
    </cfRule>
    <cfRule type="expression" priority="26" dxfId="0" stopIfTrue="1">
      <formula>AND($D40&lt;9,$C40&gt;0)</formula>
    </cfRule>
  </conditionalFormatting>
  <conditionalFormatting sqref="K10">
    <cfRule type="expression" priority="23" dxfId="0" stopIfTrue="1">
      <formula>J10="as"</formula>
    </cfRule>
    <cfRule type="expression" priority="24" dxfId="0" stopIfTrue="1">
      <formula>J10="bs"</formula>
    </cfRule>
  </conditionalFormatting>
  <conditionalFormatting sqref="D46 D42 D37 D39 D35 D28 D21 D14 D7 D9 D11:D12 D16 D18:D19 D23 D25:D26 D30 D32:D33 D44">
    <cfRule type="cellIs" priority="22" dxfId="21" operator="equal" stopIfTrue="1">
      <formula>"Bye"</formula>
    </cfRule>
  </conditionalFormatting>
  <conditionalFormatting sqref="F26 F33 F9 F11:F12">
    <cfRule type="expression" priority="21" dxfId="0" stopIfTrue="1">
      <formula>AND('ROUND ROBIN '!#REF!&lt;9,$C9&gt;0)</formula>
    </cfRule>
  </conditionalFormatting>
  <conditionalFormatting sqref="K17">
    <cfRule type="expression" priority="19" dxfId="0" stopIfTrue="1">
      <formula>J17="as"</formula>
    </cfRule>
    <cfRule type="expression" priority="20" dxfId="0" stopIfTrue="1">
      <formula>J17="bs"</formula>
    </cfRule>
  </conditionalFormatting>
  <conditionalFormatting sqref="F14 F16 F18:F19">
    <cfRule type="expression" priority="18" dxfId="0" stopIfTrue="1">
      <formula>AND('ROUND ROBIN '!#REF!&lt;9,$C14&gt;0)</formula>
    </cfRule>
  </conditionalFormatting>
  <conditionalFormatting sqref="K24">
    <cfRule type="expression" priority="16" dxfId="0" stopIfTrue="1">
      <formula>J24="as"</formula>
    </cfRule>
    <cfRule type="expression" priority="17" dxfId="0" stopIfTrue="1">
      <formula>J24="bs"</formula>
    </cfRule>
  </conditionalFormatting>
  <conditionalFormatting sqref="F23 F25">
    <cfRule type="expression" priority="15" dxfId="0" stopIfTrue="1">
      <formula>AND('ROUND ROBIN '!#REF!&lt;9,$C23&gt;0)</formula>
    </cfRule>
  </conditionalFormatting>
  <conditionalFormatting sqref="K31">
    <cfRule type="expression" priority="13" dxfId="0" stopIfTrue="1">
      <formula>J31="as"</formula>
    </cfRule>
    <cfRule type="expression" priority="14" dxfId="0" stopIfTrue="1">
      <formula>J31="bs"</formula>
    </cfRule>
  </conditionalFormatting>
  <conditionalFormatting sqref="F30 F32">
    <cfRule type="expression" priority="12" dxfId="0" stopIfTrue="1">
      <formula>AND('ROUND ROBIN '!#REF!&lt;9,$C30&gt;0)</formula>
    </cfRule>
  </conditionalFormatting>
  <conditionalFormatting sqref="F21">
    <cfRule type="expression" priority="11" dxfId="0" stopIfTrue="1">
      <formula>AND('ROUND ROBIN '!#REF!&lt;9,$C21&gt;0)</formula>
    </cfRule>
  </conditionalFormatting>
  <conditionalFormatting sqref="F28">
    <cfRule type="expression" priority="10" dxfId="0" stopIfTrue="1">
      <formula>AND('ROUND ROBIN '!#REF!&lt;9,$C28&gt;0)</formula>
    </cfRule>
  </conditionalFormatting>
  <conditionalFormatting sqref="F35">
    <cfRule type="expression" priority="9" dxfId="0" stopIfTrue="1">
      <formula>AND('ROUND ROBIN '!#REF!&lt;9,$C35&gt;0)</formula>
    </cfRule>
  </conditionalFormatting>
  <conditionalFormatting sqref="F42">
    <cfRule type="expression" priority="8" dxfId="0" stopIfTrue="1">
      <formula>AND('ROUND ROBIN '!#REF!&lt;9,$C42&gt;0)</formula>
    </cfRule>
  </conditionalFormatting>
  <conditionalFormatting sqref="F7">
    <cfRule type="expression" priority="7" dxfId="0" stopIfTrue="1">
      <formula>AND('ROUND ROBIN '!#REF!&lt;9,$C7&gt;0)</formula>
    </cfRule>
  </conditionalFormatting>
  <conditionalFormatting sqref="K38">
    <cfRule type="expression" priority="5" dxfId="0" stopIfTrue="1">
      <formula>J38="as"</formula>
    </cfRule>
    <cfRule type="expression" priority="6" dxfId="0" stopIfTrue="1">
      <formula>J38="bs"</formula>
    </cfRule>
  </conditionalFormatting>
  <conditionalFormatting sqref="F37 F39">
    <cfRule type="expression" priority="4" dxfId="0" stopIfTrue="1">
      <formula>AND('ROUND ROBIN '!#REF!&lt;9,$C37&gt;0)</formula>
    </cfRule>
  </conditionalFormatting>
  <conditionalFormatting sqref="K45">
    <cfRule type="expression" priority="2" dxfId="0" stopIfTrue="1">
      <formula>J45="as"</formula>
    </cfRule>
    <cfRule type="expression" priority="3" dxfId="0" stopIfTrue="1">
      <formula>J45="bs"</formula>
    </cfRule>
  </conditionalFormatting>
  <conditionalFormatting sqref="F44 F46">
    <cfRule type="expression" priority="1" dxfId="0" stopIfTrue="1">
      <formula>AND('ROUND ROBIN '!#REF!&lt;9,$C44&gt;0)</formula>
    </cfRule>
  </conditionalFormatting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3" r:id="rId3"/>
  <legacyDrawing r:id="rId2"/>
  <oleObjects>
    <oleObject progId="CorelDRAW.Graphic.12" shapeId="371084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2016-03-31T10:15:10Z</dcterms:created>
  <dcterms:modified xsi:type="dcterms:W3CDTF">2016-03-31T10:15:32Z</dcterms:modified>
  <cp:category/>
  <cp:version/>
  <cp:contentType/>
  <cp:contentStatus/>
</cp:coreProperties>
</file>