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2120" activeTab="0"/>
  </bookViews>
  <sheets>
    <sheet name="ROUND ROBIN DECACI"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'ROUND ROBIN DECACI'!$A$1:$Q$79</definedName>
  </definedNames>
  <calcPr fullCalcOnLoad="1"/>
</workbook>
</file>

<file path=xl/sharedStrings.xml><?xml version="1.0" encoding="utf-8"?>
<sst xmlns="http://schemas.openxmlformats.org/spreadsheetml/2006/main" count="290" uniqueCount="107">
  <si>
    <t>DEČACI</t>
  </si>
  <si>
    <t/>
  </si>
  <si>
    <t>TENISKI SAVEZ SRBIJE</t>
  </si>
  <si>
    <t>ROUND ROBIN</t>
  </si>
  <si>
    <t>DATUM</t>
  </si>
  <si>
    <t>GRAD, KLUB</t>
  </si>
  <si>
    <t>KATEGORIJA</t>
  </si>
  <si>
    <t>KONKURENCIJA</t>
  </si>
  <si>
    <t>VRHOVNI SUDIJA</t>
  </si>
  <si>
    <t>GRUPA 1</t>
  </si>
  <si>
    <t>08 00 H</t>
  </si>
  <si>
    <t>#</t>
  </si>
  <si>
    <t>Igrač</t>
  </si>
  <si>
    <t>Klub</t>
  </si>
  <si>
    <t>Br. Pobeda</t>
  </si>
  <si>
    <t>Razlika</t>
  </si>
  <si>
    <t>1</t>
  </si>
  <si>
    <t>JEVTIC JOVAN</t>
  </si>
  <si>
    <t>ADV</t>
  </si>
  <si>
    <t>2</t>
  </si>
  <si>
    <t>NIKIC MIHAILO</t>
  </si>
  <si>
    <t>SLI</t>
  </si>
  <si>
    <t>3</t>
  </si>
  <si>
    <t>PETROVIC STEFAN</t>
  </si>
  <si>
    <t>TIP</t>
  </si>
  <si>
    <t>4</t>
  </si>
  <si>
    <t>ARSIC LUKA</t>
  </si>
  <si>
    <t>DJU</t>
  </si>
  <si>
    <t>5</t>
  </si>
  <si>
    <t>GRUPA 2</t>
  </si>
  <si>
    <t>BEZMAREVIC LUKA</t>
  </si>
  <si>
    <t>CZ</t>
  </si>
  <si>
    <t>IVANOVIC NOVAK</t>
  </si>
  <si>
    <t>WIN</t>
  </si>
  <si>
    <t>RAKIC DAVID</t>
  </si>
  <si>
    <t>REK</t>
  </si>
  <si>
    <t>VUKIC NIKOLA</t>
  </si>
  <si>
    <t>GM8</t>
  </si>
  <si>
    <t>GRUPA 3</t>
  </si>
  <si>
    <t>MATOVIC JOVAN</t>
  </si>
  <si>
    <t>SAVIC DARKO</t>
  </si>
  <si>
    <t>DIN</t>
  </si>
  <si>
    <t>OPARICA ALEKSA</t>
  </si>
  <si>
    <t>PIVKO IVAN</t>
  </si>
  <si>
    <t>GRUPA 4</t>
  </si>
  <si>
    <t>10 00 H</t>
  </si>
  <si>
    <t>PETROVIC MILOS</t>
  </si>
  <si>
    <t>SPS</t>
  </si>
  <si>
    <t>PAVICEVIC STRAHINJA</t>
  </si>
  <si>
    <t>ZAK</t>
  </si>
  <si>
    <t>KRUSCIC VUK</t>
  </si>
  <si>
    <t>RISTIC KOSTA</t>
  </si>
  <si>
    <t>GRUPA 5</t>
  </si>
  <si>
    <t>MILIC OGNJEN</t>
  </si>
  <si>
    <t>PUM</t>
  </si>
  <si>
    <t>MALETIC LAZAR</t>
  </si>
  <si>
    <t>RISTIC VELJKO</t>
  </si>
  <si>
    <t>DJORDJEVIC NIKOLA</t>
  </si>
  <si>
    <t>GRUPA 6</t>
  </si>
  <si>
    <t>GOJKOVIC DAVID</t>
  </si>
  <si>
    <t>KOKOTOVIC NEMANJA</t>
  </si>
  <si>
    <t>ASN</t>
  </si>
  <si>
    <t>BERIC PETAR</t>
  </si>
  <si>
    <t>BANDA ILIC ILIJA</t>
  </si>
  <si>
    <t>CLA</t>
  </si>
  <si>
    <t>GRUPA 7</t>
  </si>
  <si>
    <t>12 00 H</t>
  </si>
  <si>
    <t>STABLOVIC IGOR</t>
  </si>
  <si>
    <t>STOJKOVIC DAMJAN</t>
  </si>
  <si>
    <t>JAGROVIC OGNJEN</t>
  </si>
  <si>
    <t>ILIC JUSTIN</t>
  </si>
  <si>
    <t>DRI</t>
  </si>
  <si>
    <t>GRUPA 8</t>
  </si>
  <si>
    <t>RADISIC NIKOLA</t>
  </si>
  <si>
    <t>GAL</t>
  </si>
  <si>
    <t>COPIC ANDRIJA</t>
  </si>
  <si>
    <t>SLO</t>
  </si>
  <si>
    <t>ACKOVIC DRGOLJUB</t>
  </si>
  <si>
    <t>OLI</t>
  </si>
  <si>
    <t>ORLIC FILIP</t>
  </si>
  <si>
    <t>GRUPA 9</t>
  </si>
  <si>
    <t>RADOVANOVIC FILIP</t>
  </si>
  <si>
    <t>VREME ŽREBA</t>
  </si>
  <si>
    <t>BJELOBRK JOVAN</t>
  </si>
  <si>
    <t>WNS</t>
  </si>
  <si>
    <t>OSTOJIC OGNJEN</t>
  </si>
  <si>
    <t>NEB</t>
  </si>
  <si>
    <t>ILIC LUKA</t>
  </si>
  <si>
    <t>POTPISI IGRAČA</t>
  </si>
  <si>
    <t>GRUPA 10</t>
  </si>
  <si>
    <t>14 00 H</t>
  </si>
  <si>
    <t>POTPIS VRHOVNOG SUDIJE</t>
  </si>
  <si>
    <t>BUBNJEVIC BOZIDAR</t>
  </si>
  <si>
    <t>VRACAREVIC VELJA</t>
  </si>
  <si>
    <t>COPIC PAVLE</t>
  </si>
  <si>
    <t>AHAMMER PAUL</t>
  </si>
  <si>
    <t>PRV</t>
  </si>
  <si>
    <t>GRUPA 11</t>
  </si>
  <si>
    <t>KUKIC VASILIJE</t>
  </si>
  <si>
    <t>ERBEZ NIKOLA</t>
  </si>
  <si>
    <t>VOJ</t>
  </si>
  <si>
    <t>MARKOVIC VIKTOR</t>
  </si>
  <si>
    <t>O4</t>
  </si>
  <si>
    <t>0</t>
  </si>
  <si>
    <t>SINADINOVIĆ VUK</t>
  </si>
  <si>
    <t>O</t>
  </si>
  <si>
    <t>4O</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</si>
</sst>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color indexed="9"/>
      <name val="Arial"/>
      <family val="2"/>
    </font>
    <font>
      <sz val="8.5"/>
      <color indexed="9"/>
      <name val="Arial"/>
      <family val="2"/>
    </font>
    <font>
      <sz val="8.5"/>
      <name val="Arial"/>
      <family val="2"/>
    </font>
    <font>
      <b/>
      <sz val="8.5"/>
      <name val="Arial"/>
      <family val="2"/>
    </font>
    <font>
      <b/>
      <i/>
      <sz val="6"/>
      <name val="Arial"/>
      <family val="2"/>
    </font>
    <font>
      <i/>
      <sz val="6"/>
      <name val="Arial"/>
      <family val="2"/>
    </font>
    <font>
      <b/>
      <sz val="8.5"/>
      <color indexed="8"/>
      <name val="Arial"/>
      <family val="2"/>
    </font>
    <font>
      <sz val="8.5"/>
      <color indexed="8"/>
      <name val="Arial"/>
      <family val="2"/>
    </font>
    <font>
      <sz val="11"/>
      <name val="Arial"/>
      <family val="2"/>
    </font>
    <font>
      <sz val="14"/>
      <name val="Arial"/>
      <family val="2"/>
    </font>
    <font>
      <sz val="14"/>
      <color indexed="9"/>
      <name val="Arial"/>
      <family val="2"/>
    </font>
    <font>
      <sz val="7"/>
      <color indexed="8"/>
      <name val="Arial"/>
      <family val="2"/>
    </font>
    <font>
      <i/>
      <sz val="6"/>
      <color indexed="9"/>
      <name val="Arial"/>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theme="0"/>
      <name val="Arial"/>
      <family val="2"/>
    </font>
    <font>
      <sz val="8.5"/>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9"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4"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6" fillId="9" borderId="1" applyNumberFormat="0" applyAlignment="0" applyProtection="0"/>
    <xf numFmtId="0" fontId="73"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3" fillId="35" borderId="17" applyNumberFormat="0" applyAlignment="0" applyProtection="0"/>
    <xf numFmtId="0" fontId="44" fillId="0" borderId="0" applyNumberFormat="0" applyFill="0" applyBorder="0" applyAlignment="0" applyProtection="0"/>
    <xf numFmtId="0" fontId="79" fillId="0" borderId="0" applyNumberFormat="0" applyFill="0" applyBorder="0" applyAlignment="0" applyProtection="0"/>
  </cellStyleXfs>
  <cellXfs count="17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3"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3" fillId="0" borderId="18" xfId="0" applyNumberFormat="1"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14"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0" fillId="0" borderId="0" xfId="0" applyNumberFormat="1" applyFont="1" applyBorder="1" applyAlignment="1">
      <alignment vertical="center"/>
    </xf>
    <xf numFmtId="49" fontId="14" fillId="0" borderId="0" xfId="0" applyNumberFormat="1" applyFont="1" applyBorder="1" applyAlignment="1">
      <alignment vertical="center"/>
    </xf>
    <xf numFmtId="3" fontId="13" fillId="0" borderId="0" xfId="65" applyNumberFormat="1" applyFont="1" applyBorder="1" applyAlignment="1" applyProtection="1">
      <alignment horizontal="center" vertical="center"/>
      <protection locked="0"/>
    </xf>
    <xf numFmtId="0" fontId="15" fillId="0" borderId="0" xfId="0"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9"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16"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80" fillId="48" borderId="19" xfId="0" applyNumberFormat="1" applyFont="1" applyFill="1" applyBorder="1" applyAlignment="1">
      <alignment horizontal="center" vertical="center"/>
    </xf>
    <xf numFmtId="0" fontId="80" fillId="48" borderId="19" xfId="0" applyFont="1" applyFill="1" applyBorder="1" applyAlignment="1">
      <alignment vertical="center"/>
    </xf>
    <xf numFmtId="0" fontId="80" fillId="48" borderId="19" xfId="0" applyFont="1" applyFill="1" applyBorder="1" applyAlignment="1">
      <alignment horizontal="center" vertical="center"/>
    </xf>
    <xf numFmtId="0" fontId="81" fillId="48" borderId="19"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49" fontId="81" fillId="48" borderId="19" xfId="0" applyNumberFormat="1" applyFont="1" applyFill="1" applyBorder="1" applyAlignment="1">
      <alignment horizontal="center" vertical="center"/>
    </xf>
    <xf numFmtId="0" fontId="20" fillId="49" borderId="19" xfId="0" applyFont="1" applyFill="1" applyBorder="1" applyAlignment="1">
      <alignment vertical="center"/>
    </xf>
    <xf numFmtId="0" fontId="21" fillId="49" borderId="19" xfId="0" applyFont="1" applyFill="1" applyBorder="1" applyAlignment="1">
      <alignment horizontal="center" vertical="center"/>
    </xf>
    <xf numFmtId="0" fontId="20" fillId="50" borderId="19" xfId="0" applyFont="1" applyFill="1" applyBorder="1" applyAlignment="1">
      <alignment vertical="center"/>
    </xf>
    <xf numFmtId="0" fontId="20" fillId="50" borderId="19" xfId="0" applyFont="1" applyFill="1" applyBorder="1" applyAlignment="1">
      <alignment horizontal="left" vertical="center"/>
    </xf>
    <xf numFmtId="0" fontId="23" fillId="49" borderId="19" xfId="0" applyFont="1" applyFill="1" applyBorder="1" applyAlignment="1">
      <alignment horizontal="righ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49" fontId="25" fillId="0" borderId="0" xfId="0" applyNumberFormat="1" applyFont="1" applyFill="1" applyBorder="1" applyAlignment="1">
      <alignment vertical="center"/>
    </xf>
    <xf numFmtId="49" fontId="20"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0" fillId="0" borderId="0" xfId="0" applyFont="1" applyFill="1" applyBorder="1" applyAlignment="1">
      <alignmen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0" fillId="51" borderId="0" xfId="0" applyFont="1" applyFill="1" applyAlignment="1">
      <alignment vertical="center"/>
    </xf>
    <xf numFmtId="49" fontId="0" fillId="51"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49" fontId="20" fillId="0" borderId="0" xfId="0" applyNumberFormat="1" applyFont="1" applyAlignment="1">
      <alignment vertical="center"/>
    </xf>
    <xf numFmtId="49" fontId="20" fillId="51" borderId="0" xfId="0" applyNumberFormat="1" applyFont="1" applyFill="1" applyAlignment="1">
      <alignment vertical="center"/>
    </xf>
    <xf numFmtId="49" fontId="19" fillId="51" borderId="0" xfId="0" applyNumberFormat="1" applyFont="1" applyFill="1" applyAlignment="1">
      <alignment vertical="center"/>
    </xf>
    <xf numFmtId="49" fontId="21" fillId="0" borderId="0" xfId="0" applyNumberFormat="1" applyFont="1" applyAlignment="1">
      <alignment horizontal="center" vertical="center"/>
    </xf>
    <xf numFmtId="0" fontId="20" fillId="51" borderId="0" xfId="0" applyFont="1" applyFill="1" applyAlignment="1">
      <alignment vertical="center"/>
    </xf>
    <xf numFmtId="49" fontId="26" fillId="51" borderId="0" xfId="0" applyNumberFormat="1" applyFont="1" applyFill="1" applyAlignment="1">
      <alignment horizontal="center" vertical="center"/>
    </xf>
    <xf numFmtId="49" fontId="27" fillId="0" borderId="0" xfId="0" applyNumberFormat="1" applyFont="1" applyAlignment="1">
      <alignment vertical="center"/>
    </xf>
    <xf numFmtId="49" fontId="28" fillId="0" borderId="0" xfId="0" applyNumberFormat="1" applyFont="1" applyAlignment="1">
      <alignment horizontal="center" vertical="center"/>
    </xf>
    <xf numFmtId="49" fontId="27" fillId="51" borderId="0" xfId="0" applyNumberFormat="1" applyFont="1" applyFill="1" applyAlignment="1">
      <alignment vertical="center"/>
    </xf>
    <xf numFmtId="49" fontId="28" fillId="51" borderId="0" xfId="0" applyNumberFormat="1" applyFont="1" applyFill="1" applyAlignment="1">
      <alignment vertical="center"/>
    </xf>
    <xf numFmtId="0" fontId="0" fillId="51" borderId="0" xfId="0" applyFill="1" applyAlignment="1">
      <alignment vertical="center"/>
    </xf>
    <xf numFmtId="0" fontId="0" fillId="0" borderId="0" xfId="0" applyAlignment="1">
      <alignment vertical="center"/>
    </xf>
    <xf numFmtId="0" fontId="16" fillId="0" borderId="0" xfId="0" applyFont="1" applyAlignment="1">
      <alignment vertical="center"/>
    </xf>
    <xf numFmtId="0" fontId="9" fillId="52" borderId="20" xfId="0" applyFont="1" applyFill="1" applyBorder="1" applyAlignment="1">
      <alignment vertical="center"/>
    </xf>
    <xf numFmtId="0" fontId="9" fillId="52" borderId="21" xfId="0" applyFont="1" applyFill="1" applyBorder="1" applyAlignment="1">
      <alignment vertical="center"/>
    </xf>
    <xf numFmtId="49" fontId="11" fillId="52" borderId="21" xfId="0" applyNumberFormat="1" applyFont="1" applyFill="1" applyBorder="1" applyAlignment="1">
      <alignment horizontal="center" vertical="center"/>
    </xf>
    <xf numFmtId="49" fontId="11" fillId="52" borderId="21" xfId="0" applyNumberFormat="1" applyFont="1" applyFill="1" applyBorder="1" applyAlignment="1">
      <alignment vertical="center"/>
    </xf>
    <xf numFmtId="49" fontId="11" fillId="52" borderId="21" xfId="0" applyNumberFormat="1" applyFont="1" applyFill="1" applyBorder="1" applyAlignment="1">
      <alignment horizontal="centerContinuous" vertical="center"/>
    </xf>
    <xf numFmtId="49" fontId="10" fillId="52" borderId="21" xfId="0" applyNumberFormat="1" applyFont="1" applyFill="1" applyBorder="1" applyAlignment="1">
      <alignment vertical="center"/>
    </xf>
    <xf numFmtId="49" fontId="10" fillId="52" borderId="22" xfId="0" applyNumberFormat="1" applyFont="1" applyFill="1" applyBorder="1" applyAlignment="1">
      <alignment vertical="center"/>
    </xf>
    <xf numFmtId="49" fontId="9" fillId="35" borderId="23" xfId="0" applyNumberFormat="1" applyFont="1" applyFill="1" applyBorder="1" applyAlignment="1">
      <alignment horizontal="left" vertical="center"/>
    </xf>
    <xf numFmtId="49" fontId="9" fillId="0" borderId="23" xfId="0" applyNumberFormat="1" applyFont="1" applyBorder="1" applyAlignment="1">
      <alignment horizontal="left" vertical="center"/>
    </xf>
    <xf numFmtId="49" fontId="10" fillId="51" borderId="24" xfId="0" applyNumberFormat="1" applyFont="1" applyFill="1" applyBorder="1" applyAlignment="1">
      <alignment vertical="center"/>
    </xf>
    <xf numFmtId="49" fontId="16" fillId="52" borderId="25" xfId="0" applyNumberFormat="1" applyFont="1" applyFill="1" applyBorder="1" applyAlignment="1">
      <alignment vertical="center"/>
    </xf>
    <xf numFmtId="49" fontId="16" fillId="52" borderId="0" xfId="0" applyNumberFormat="1" applyFont="1" applyFill="1" applyBorder="1" applyAlignment="1">
      <alignment vertical="center"/>
    </xf>
    <xf numFmtId="49" fontId="16" fillId="52" borderId="0" xfId="0" applyNumberFormat="1" applyFont="1" applyFill="1" applyBorder="1" applyAlignment="1">
      <alignment horizontal="right" vertical="center"/>
    </xf>
    <xf numFmtId="49" fontId="16" fillId="52" borderId="0" xfId="0" applyNumberFormat="1" applyFont="1" applyFill="1" applyBorder="1" applyAlignment="1">
      <alignment horizontal="center" vertical="center"/>
    </xf>
    <xf numFmtId="0" fontId="16" fillId="52" borderId="0" xfId="0" applyFont="1" applyFill="1" applyBorder="1" applyAlignment="1">
      <alignment vertical="center"/>
    </xf>
    <xf numFmtId="49" fontId="29" fillId="52" borderId="0" xfId="0" applyNumberFormat="1" applyFont="1" applyFill="1" applyBorder="1" applyAlignment="1">
      <alignment horizontal="center" vertical="center"/>
    </xf>
    <xf numFmtId="49" fontId="17" fillId="52" borderId="0" xfId="0" applyNumberFormat="1" applyFont="1" applyFill="1" applyBorder="1" applyAlignment="1">
      <alignment vertical="center"/>
    </xf>
    <xf numFmtId="49" fontId="17" fillId="52" borderId="26" xfId="0" applyNumberFormat="1" applyFont="1" applyFill="1" applyBorder="1" applyAlignment="1">
      <alignment vertical="center"/>
    </xf>
    <xf numFmtId="49" fontId="9" fillId="52" borderId="20" xfId="0" applyNumberFormat="1" applyFont="1" applyFill="1" applyBorder="1" applyAlignment="1">
      <alignment vertical="center"/>
    </xf>
    <xf numFmtId="49" fontId="9" fillId="52" borderId="21" xfId="0" applyNumberFormat="1" applyFont="1" applyFill="1" applyBorder="1" applyAlignment="1">
      <alignment vertical="center"/>
    </xf>
    <xf numFmtId="0" fontId="16" fillId="0" borderId="27" xfId="0" applyFont="1" applyBorder="1" applyAlignment="1">
      <alignment vertical="center"/>
    </xf>
    <xf numFmtId="49" fontId="17" fillId="0" borderId="27" xfId="0" applyNumberFormat="1" applyFont="1" applyBorder="1" applyAlignment="1">
      <alignment vertical="center"/>
    </xf>
    <xf numFmtId="49" fontId="16" fillId="0" borderId="27" xfId="0" applyNumberFormat="1" applyFont="1" applyBorder="1" applyAlignment="1">
      <alignment vertical="center"/>
    </xf>
    <xf numFmtId="49" fontId="17" fillId="0" borderId="28" xfId="0" applyNumberFormat="1" applyFont="1" applyBorder="1" applyAlignment="1">
      <alignment vertical="center"/>
    </xf>
    <xf numFmtId="49" fontId="9" fillId="35" borderId="20"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52" borderId="25" xfId="0" applyFont="1" applyFill="1" applyBorder="1" applyAlignment="1">
      <alignmen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0" fontId="9" fillId="52" borderId="25" xfId="0" applyFont="1" applyFill="1" applyBorder="1" applyAlignment="1">
      <alignment vertical="center"/>
    </xf>
    <xf numFmtId="0" fontId="9" fillId="52" borderId="0" xfId="0" applyFont="1" applyFill="1" applyBorder="1" applyAlignment="1">
      <alignment vertical="center"/>
    </xf>
    <xf numFmtId="0" fontId="16" fillId="52" borderId="0" xfId="0" applyFont="1" applyFill="1" applyBorder="1" applyAlignment="1">
      <alignment horizontal="right" vertical="center"/>
    </xf>
    <xf numFmtId="49" fontId="16" fillId="52" borderId="29" xfId="0" applyNumberFormat="1" applyFont="1" applyFill="1" applyBorder="1" applyAlignment="1">
      <alignment vertical="center"/>
    </xf>
    <xf numFmtId="49" fontId="16" fillId="52" borderId="27" xfId="0" applyNumberFormat="1" applyFont="1" applyFill="1" applyBorder="1" applyAlignment="1">
      <alignment vertical="center"/>
    </xf>
    <xf numFmtId="0" fontId="16" fillId="52" borderId="27" xfId="0" applyFont="1" applyFill="1" applyBorder="1" applyAlignment="1">
      <alignment horizontal="right" vertical="center"/>
    </xf>
    <xf numFmtId="49" fontId="16" fillId="52" borderId="27" xfId="0" applyNumberFormat="1" applyFont="1" applyFill="1" applyBorder="1" applyAlignment="1">
      <alignment horizontal="center" vertical="center"/>
    </xf>
    <xf numFmtId="0" fontId="16" fillId="52" borderId="27" xfId="0" applyFont="1" applyFill="1" applyBorder="1" applyAlignment="1">
      <alignment vertical="center"/>
    </xf>
    <xf numFmtId="49" fontId="29" fillId="52" borderId="27" xfId="0" applyNumberFormat="1" applyFont="1" applyFill="1" applyBorder="1" applyAlignment="1">
      <alignment horizontal="center" vertical="center"/>
    </xf>
    <xf numFmtId="49" fontId="17" fillId="52" borderId="27" xfId="0" applyNumberFormat="1" applyFont="1" applyFill="1" applyBorder="1" applyAlignment="1">
      <alignment vertical="center"/>
    </xf>
    <xf numFmtId="49" fontId="17" fillId="52" borderId="28" xfId="0" applyNumberFormat="1" applyFont="1" applyFill="1" applyBorder="1" applyAlignment="1">
      <alignment vertical="center"/>
    </xf>
    <xf numFmtId="0" fontId="30" fillId="53" borderId="28"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45" fillId="49" borderId="19" xfId="0" applyFont="1" applyFill="1" applyBorder="1" applyAlignment="1">
      <alignment horizontal="center" vertical="center"/>
    </xf>
    <xf numFmtId="0" fontId="45" fillId="50" borderId="19" xfId="0" applyFont="1" applyFill="1" applyBorder="1" applyAlignment="1">
      <alignment horizontal="center" vertical="center"/>
    </xf>
    <xf numFmtId="0" fontId="46" fillId="49" borderId="19" xfId="0" applyFont="1" applyFill="1" applyBorder="1" applyAlignment="1">
      <alignment horizontal="center" vertical="center"/>
    </xf>
    <xf numFmtId="0" fontId="45" fillId="50" borderId="19" xfId="0" applyFont="1" applyFill="1" applyBorder="1" applyAlignment="1">
      <alignment vertical="center"/>
    </xf>
    <xf numFmtId="49" fontId="81" fillId="48" borderId="30" xfId="0" applyNumberFormat="1" applyFont="1" applyFill="1" applyBorder="1" applyAlignment="1">
      <alignment horizontal="center" vertical="center"/>
    </xf>
    <xf numFmtId="49" fontId="81" fillId="48" borderId="23" xfId="0" applyNumberFormat="1" applyFont="1" applyFill="1" applyBorder="1" applyAlignment="1">
      <alignment horizontal="center" vertical="center"/>
    </xf>
    <xf numFmtId="49" fontId="81" fillId="48" borderId="24" xfId="0" applyNumberFormat="1" applyFont="1" applyFill="1" applyBorder="1" applyAlignment="1">
      <alignment horizontal="center" vertical="center"/>
    </xf>
    <xf numFmtId="0" fontId="20" fillId="49" borderId="19" xfId="0" applyFont="1" applyFill="1" applyBorder="1" applyAlignment="1">
      <alignment horizontal="left" vertical="center"/>
    </xf>
    <xf numFmtId="0" fontId="45" fillId="49" borderId="30" xfId="0" applyFont="1" applyFill="1" applyBorder="1" applyAlignment="1">
      <alignment horizontal="center" vertical="center"/>
    </xf>
    <xf numFmtId="0" fontId="45" fillId="49" borderId="24" xfId="0" applyFont="1" applyFill="1" applyBorder="1" applyAlignment="1">
      <alignment horizontal="center" vertical="center"/>
    </xf>
    <xf numFmtId="0" fontId="46" fillId="49" borderId="30" xfId="0" applyFont="1" applyFill="1" applyBorder="1" applyAlignment="1">
      <alignment horizontal="center" vertical="center"/>
    </xf>
    <xf numFmtId="0" fontId="46" fillId="49" borderId="24" xfId="0" applyFont="1" applyFill="1" applyBorder="1" applyAlignment="1">
      <alignment horizontal="center" vertical="center"/>
    </xf>
    <xf numFmtId="0" fontId="21" fillId="49" borderId="30" xfId="0" applyFont="1" applyFill="1" applyBorder="1" applyAlignment="1">
      <alignment horizontal="center" vertical="center"/>
    </xf>
    <xf numFmtId="0" fontId="21" fillId="49" borderId="24" xfId="0" applyFont="1" applyFill="1" applyBorder="1" applyAlignment="1">
      <alignment horizontal="center" vertical="center"/>
    </xf>
    <xf numFmtId="49" fontId="20" fillId="49" borderId="30" xfId="0" applyNumberFormat="1" applyFont="1" applyFill="1" applyBorder="1" applyAlignment="1">
      <alignment horizontal="center" vertical="center"/>
    </xf>
    <xf numFmtId="49" fontId="20" fillId="49" borderId="23" xfId="0" applyNumberFormat="1" applyFont="1" applyFill="1" applyBorder="1" applyAlignment="1">
      <alignment horizontal="center" vertical="center"/>
    </xf>
    <xf numFmtId="49" fontId="20" fillId="49" borderId="24" xfId="0" applyNumberFormat="1" applyFont="1" applyFill="1" applyBorder="1" applyAlignment="1">
      <alignment horizontal="center" vertical="center"/>
    </xf>
    <xf numFmtId="14" fontId="13" fillId="0" borderId="18" xfId="0" applyNumberFormat="1" applyFont="1" applyBorder="1" applyAlignment="1">
      <alignment horizontal="left" vertical="center"/>
    </xf>
    <xf numFmtId="49" fontId="9" fillId="0" borderId="27" xfId="0" applyNumberFormat="1" applyFont="1" applyFill="1" applyBorder="1" applyAlignment="1">
      <alignment horizontal="center" vertical="center"/>
    </xf>
    <xf numFmtId="0" fontId="80" fillId="48" borderId="19" xfId="0" applyFont="1" applyFill="1" applyBorder="1" applyAlignment="1">
      <alignment horizontal="left" vertical="center"/>
    </xf>
    <xf numFmtId="0" fontId="80" fillId="48" borderId="19" xfId="0" applyFont="1" applyFill="1" applyBorder="1" applyAlignment="1">
      <alignment horizontal="center" vertical="center"/>
    </xf>
    <xf numFmtId="0" fontId="20" fillId="49" borderId="30" xfId="0" applyFont="1" applyFill="1" applyBorder="1" applyAlignment="1">
      <alignment horizontal="center" vertical="center"/>
    </xf>
    <xf numFmtId="0" fontId="20" fillId="49" borderId="24" xfId="0" applyFont="1" applyFill="1" applyBorder="1" applyAlignment="1">
      <alignment horizontal="center" vertical="center"/>
    </xf>
    <xf numFmtId="49" fontId="21" fillId="49" borderId="30" xfId="0" applyNumberFormat="1" applyFont="1" applyFill="1" applyBorder="1" applyAlignment="1">
      <alignment horizontal="center" vertical="center"/>
    </xf>
    <xf numFmtId="49" fontId="21" fillId="49" borderId="24" xfId="0" applyNumberFormat="1" applyFont="1" applyFill="1" applyBorder="1" applyAlignment="1">
      <alignment horizontal="center" vertical="center"/>
    </xf>
    <xf numFmtId="0" fontId="20" fillId="50" borderId="19" xfId="0" applyFont="1" applyFill="1" applyBorder="1" applyAlignment="1">
      <alignment horizontal="left" vertical="center"/>
    </xf>
    <xf numFmtId="0" fontId="45" fillId="50" borderId="30" xfId="0" applyFont="1" applyFill="1" applyBorder="1" applyAlignment="1">
      <alignment horizontal="center" vertical="center"/>
    </xf>
    <xf numFmtId="0" fontId="45" fillId="50" borderId="24" xfId="0" applyFont="1" applyFill="1" applyBorder="1" applyAlignment="1">
      <alignment horizontal="center" vertical="center"/>
    </xf>
    <xf numFmtId="0" fontId="20" fillId="50" borderId="30" xfId="0" applyFont="1" applyFill="1" applyBorder="1" applyAlignment="1">
      <alignment horizontal="center" vertical="center"/>
    </xf>
    <xf numFmtId="0" fontId="20" fillId="50" borderId="24" xfId="0" applyFont="1" applyFill="1" applyBorder="1" applyAlignment="1">
      <alignment horizontal="center" vertical="center"/>
    </xf>
    <xf numFmtId="0" fontId="21" fillId="50" borderId="30" xfId="0" applyFont="1" applyFill="1" applyBorder="1" applyAlignment="1">
      <alignment horizontal="center" vertical="center"/>
    </xf>
    <xf numFmtId="0" fontId="21" fillId="50" borderId="24" xfId="0" applyFont="1" applyFill="1" applyBorder="1" applyAlignment="1">
      <alignment horizontal="center" vertical="center"/>
    </xf>
    <xf numFmtId="49" fontId="20" fillId="50" borderId="30" xfId="0" applyNumberFormat="1" applyFont="1" applyFill="1" applyBorder="1" applyAlignment="1">
      <alignment horizontal="center" vertical="center"/>
    </xf>
    <xf numFmtId="49" fontId="20" fillId="50" borderId="23" xfId="0" applyNumberFormat="1" applyFont="1" applyFill="1" applyBorder="1" applyAlignment="1">
      <alignment horizontal="center" vertical="center"/>
    </xf>
    <xf numFmtId="49" fontId="20" fillId="50" borderId="24" xfId="0" applyNumberFormat="1" applyFont="1" applyFill="1" applyBorder="1" applyAlignment="1">
      <alignment horizontal="center" vertical="center"/>
    </xf>
    <xf numFmtId="0" fontId="0" fillId="49" borderId="30" xfId="0" applyFont="1" applyFill="1" applyBorder="1" applyAlignment="1">
      <alignment horizontal="center" vertical="center"/>
    </xf>
    <xf numFmtId="0" fontId="0" fillId="49" borderId="24" xfId="0" applyFont="1" applyFill="1" applyBorder="1" applyAlignment="1">
      <alignment horizontal="center" vertical="center"/>
    </xf>
    <xf numFmtId="0" fontId="23" fillId="49" borderId="30" xfId="0" applyFont="1" applyFill="1" applyBorder="1" applyAlignment="1">
      <alignment horizontal="center" vertical="center"/>
    </xf>
    <xf numFmtId="0" fontId="23" fillId="49" borderId="24" xfId="0" applyFont="1" applyFill="1" applyBorder="1" applyAlignment="1">
      <alignment horizontal="center" vertical="center"/>
    </xf>
    <xf numFmtId="49" fontId="21" fillId="50" borderId="30" xfId="0" applyNumberFormat="1" applyFont="1" applyFill="1" applyBorder="1" applyAlignment="1">
      <alignment horizontal="center" vertical="center"/>
    </xf>
    <xf numFmtId="49" fontId="21" fillId="50" borderId="24" xfId="0" applyNumberFormat="1" applyFont="1" applyFill="1" applyBorder="1" applyAlignment="1">
      <alignment horizontal="center" vertical="center"/>
    </xf>
    <xf numFmtId="0" fontId="6" fillId="49" borderId="30" xfId="0" applyFont="1" applyFill="1" applyBorder="1" applyAlignment="1">
      <alignment horizontal="center" vertical="center"/>
    </xf>
    <xf numFmtId="0" fontId="6" fillId="49" borderId="24" xfId="0" applyFont="1" applyFill="1" applyBorder="1" applyAlignment="1">
      <alignment horizontal="center" vertical="center"/>
    </xf>
    <xf numFmtId="0" fontId="22" fillId="49" borderId="30" xfId="0" applyFont="1" applyFill="1" applyBorder="1" applyAlignment="1">
      <alignment horizontal="center" vertical="center"/>
    </xf>
    <xf numFmtId="0" fontId="22" fillId="49" borderId="24" xfId="0" applyFont="1" applyFill="1" applyBorder="1" applyAlignment="1">
      <alignment horizontal="center" vertical="center"/>
    </xf>
    <xf numFmtId="49" fontId="13" fillId="49" borderId="30" xfId="0" applyNumberFormat="1" applyFont="1" applyFill="1" applyBorder="1" applyAlignment="1">
      <alignment horizontal="center" vertical="center"/>
    </xf>
    <xf numFmtId="49" fontId="13" fillId="49" borderId="24" xfId="0" applyNumberFormat="1" applyFont="1" applyFill="1" applyBorder="1" applyAlignment="1">
      <alignment horizontal="center" vertical="center"/>
    </xf>
    <xf numFmtId="0" fontId="13" fillId="50" borderId="30" xfId="0" applyFont="1" applyFill="1" applyBorder="1" applyAlignment="1">
      <alignment horizontal="center" vertical="center"/>
    </xf>
    <xf numFmtId="0" fontId="13" fillId="50" borderId="24" xfId="0" applyFont="1" applyFill="1" applyBorder="1" applyAlignment="1">
      <alignment horizontal="center" vertical="center"/>
    </xf>
    <xf numFmtId="49" fontId="13" fillId="50" borderId="30" xfId="0" applyNumberFormat="1" applyFont="1" applyFill="1" applyBorder="1" applyAlignment="1">
      <alignment horizontal="center" vertical="center"/>
    </xf>
    <xf numFmtId="49" fontId="13" fillId="50" borderId="24" xfId="0" applyNumberFormat="1" applyFont="1" applyFill="1" applyBorder="1" applyAlignment="1">
      <alignment horizontal="center" vertical="center"/>
    </xf>
    <xf numFmtId="0" fontId="13" fillId="49" borderId="30" xfId="0" applyFont="1" applyFill="1" applyBorder="1" applyAlignment="1">
      <alignment horizontal="center" vertical="center"/>
    </xf>
    <xf numFmtId="0" fontId="13" fillId="49" borderId="24" xfId="0" applyFont="1" applyFill="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60">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val="0"/>
        <i val="0"/>
      </font>
    </dxf>
    <dxf>
      <font>
        <b/>
        <i val="0"/>
        <color indexed="8"/>
      </font>
      <fill>
        <patternFill patternType="solid">
          <bgColor indexed="42"/>
        </patternFill>
      </fill>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round%20robin%20zele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ROUND ROBIN DECACI"/>
      <sheetName val="ROUND ROBIN DEVOJCICE"/>
    </sheetNames>
    <sheetDataSet>
      <sheetData sheetId="0">
        <row r="6">
          <cell r="A6" t="str">
            <v>OP BEOGRADA</v>
          </cell>
        </row>
        <row r="10">
          <cell r="A10" t="str">
            <v>21.05.2016.</v>
          </cell>
          <cell r="C10" t="str">
            <v>BEOGRAD , TIPSAREVIĆ</v>
          </cell>
          <cell r="D10" t="str">
            <v>ZELENI</v>
          </cell>
          <cell r="E10" t="str">
            <v>MIHAILO UGRČIĆ</v>
          </cell>
        </row>
        <row r="12">
          <cell r="A12" t="str">
            <v>10 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03"/>
  <sheetViews>
    <sheetView showGridLines="0" showZeros="0" tabSelected="1" zoomScalePageLayoutView="0" workbookViewId="0" topLeftCell="A1">
      <selection activeCell="W75" sqref="W75"/>
    </sheetView>
  </sheetViews>
  <sheetFormatPr defaultColWidth="9.140625" defaultRowHeight="12.75"/>
  <cols>
    <col min="1" max="2" width="3.28125" style="0" customWidth="1"/>
    <col min="3" max="3" width="12.28125" style="0" customWidth="1"/>
    <col min="4" max="4" width="6.00390625" style="0" customWidth="1"/>
    <col min="5" max="5" width="9.57421875" style="0" customWidth="1"/>
    <col min="6" max="6" width="2.7109375" style="0" customWidth="1"/>
    <col min="7" max="7" width="7.7109375" style="0" customWidth="1"/>
    <col min="8" max="8" width="5.8515625" style="0" customWidth="1"/>
    <col min="9" max="9" width="3.57421875" style="121" customWidth="1"/>
    <col min="10" max="10" width="10.7109375" style="0" customWidth="1"/>
    <col min="11" max="11" width="1.7109375" style="121" customWidth="1"/>
    <col min="12" max="12" width="9.4218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9.140625" style="0" hidden="1" customWidth="1"/>
    <col min="19" max="19" width="8.7109375" style="0" customWidth="1"/>
    <col min="20" max="20" width="9.140625"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
        <v>2</v>
      </c>
      <c r="B2" s="7"/>
      <c r="C2" s="7"/>
      <c r="D2" s="7"/>
      <c r="E2" s="7"/>
      <c r="F2" s="8"/>
      <c r="G2" s="9"/>
      <c r="H2" s="9"/>
      <c r="I2" s="10"/>
      <c r="J2" s="4" t="s">
        <v>3</v>
      </c>
      <c r="K2" s="4"/>
      <c r="L2" s="4"/>
      <c r="M2" s="10"/>
      <c r="N2" s="9"/>
      <c r="O2" s="10"/>
      <c r="P2" s="9"/>
      <c r="Q2" s="10"/>
    </row>
    <row r="3" spans="1:17" s="16" customFormat="1" ht="11.25" customHeight="1">
      <c r="A3" s="12" t="s">
        <v>4</v>
      </c>
      <c r="B3" s="12"/>
      <c r="C3" s="12"/>
      <c r="D3" s="12"/>
      <c r="E3" s="12"/>
      <c r="F3" s="12" t="s">
        <v>5</v>
      </c>
      <c r="G3" s="12"/>
      <c r="H3" s="12"/>
      <c r="I3" s="13"/>
      <c r="J3" s="14" t="s">
        <v>6</v>
      </c>
      <c r="K3" s="13"/>
      <c r="L3" s="12" t="s">
        <v>7</v>
      </c>
      <c r="M3" s="13"/>
      <c r="N3" s="12"/>
      <c r="O3" s="13"/>
      <c r="P3" s="12"/>
      <c r="Q3" s="15" t="s">
        <v>8</v>
      </c>
    </row>
    <row r="4" spans="1:17" s="24" customFormat="1" ht="11.25" customHeight="1" thickBot="1">
      <c r="A4" s="140" t="str">
        <f>'[1]PODESAVANJE'!A10</f>
        <v>21.05.2016.</v>
      </c>
      <c r="B4" s="140"/>
      <c r="C4" s="140"/>
      <c r="D4" s="17"/>
      <c r="E4" s="17"/>
      <c r="F4" s="17" t="str">
        <f>'[1]PODESAVANJE'!C10</f>
        <v>BEOGRAD , TIPSAREVIĆ</v>
      </c>
      <c r="G4" s="18"/>
      <c r="H4" s="17"/>
      <c r="I4" s="19"/>
      <c r="J4" s="20" t="str">
        <f>'[1]PODESAVANJE'!D10</f>
        <v>ZELENI</v>
      </c>
      <c r="K4" s="19"/>
      <c r="L4" s="21" t="str">
        <f>'[1]PODESAVANJE'!A12</f>
        <v>10 S</v>
      </c>
      <c r="M4" s="19"/>
      <c r="N4" s="22"/>
      <c r="O4" s="19"/>
      <c r="P4" s="22"/>
      <c r="Q4" s="23" t="str">
        <f>'[1]PODESAVANJE'!$E$10</f>
        <v>MIHAILO UGRČIĆ</v>
      </c>
    </row>
    <row r="5" spans="1:17" s="24" customFormat="1" ht="11.25" customHeight="1">
      <c r="A5" s="25"/>
      <c r="B5" s="25"/>
      <c r="C5" s="25"/>
      <c r="D5" s="26"/>
      <c r="E5" s="26"/>
      <c r="F5" s="26"/>
      <c r="G5" s="27"/>
      <c r="H5" s="26"/>
      <c r="I5" s="28"/>
      <c r="J5" s="29"/>
      <c r="K5" s="28"/>
      <c r="L5" s="30"/>
      <c r="M5" s="28"/>
      <c r="N5" s="31"/>
      <c r="O5" s="28"/>
      <c r="P5" s="31"/>
      <c r="Q5" s="32"/>
    </row>
    <row r="6" spans="1:17" s="16" customFormat="1" ht="9.75">
      <c r="A6" s="141" t="s">
        <v>9</v>
      </c>
      <c r="B6" s="141"/>
      <c r="C6" s="141"/>
      <c r="D6" s="33" t="s">
        <v>10</v>
      </c>
      <c r="E6" s="34"/>
      <c r="F6" s="34"/>
      <c r="G6" s="34"/>
      <c r="H6" s="34"/>
      <c r="I6" s="34"/>
      <c r="J6" s="35"/>
      <c r="K6" s="36"/>
      <c r="L6" s="35"/>
      <c r="M6" s="36"/>
      <c r="N6" s="35"/>
      <c r="O6" s="36"/>
      <c r="P6" s="35"/>
      <c r="Q6" s="37"/>
    </row>
    <row r="7" spans="1:19" s="42" customFormat="1" ht="10.5" customHeight="1">
      <c r="A7" s="38" t="s">
        <v>11</v>
      </c>
      <c r="B7" s="142" t="s">
        <v>12</v>
      </c>
      <c r="C7" s="142"/>
      <c r="D7" s="39" t="s">
        <v>13</v>
      </c>
      <c r="E7" s="40">
        <v>1</v>
      </c>
      <c r="F7" s="143">
        <v>2</v>
      </c>
      <c r="G7" s="143"/>
      <c r="H7" s="143">
        <v>3</v>
      </c>
      <c r="I7" s="143"/>
      <c r="J7" s="40">
        <v>4</v>
      </c>
      <c r="K7" s="143">
        <v>5</v>
      </c>
      <c r="L7" s="143"/>
      <c r="M7" s="41"/>
      <c r="N7" s="41" t="s">
        <v>14</v>
      </c>
      <c r="O7" s="127" t="s">
        <v>15</v>
      </c>
      <c r="P7" s="128"/>
      <c r="Q7" s="129"/>
      <c r="S7" s="43"/>
    </row>
    <row r="8" spans="1:19" s="42" customFormat="1" ht="9" customHeight="1">
      <c r="A8" s="44" t="s">
        <v>16</v>
      </c>
      <c r="B8" s="130" t="s">
        <v>17</v>
      </c>
      <c r="C8" s="130"/>
      <c r="D8" s="45" t="s">
        <v>18</v>
      </c>
      <c r="E8" s="123"/>
      <c r="F8" s="131">
        <v>41</v>
      </c>
      <c r="G8" s="132"/>
      <c r="H8" s="133">
        <v>40</v>
      </c>
      <c r="I8" s="134"/>
      <c r="J8" s="123">
        <v>40</v>
      </c>
      <c r="K8" s="135"/>
      <c r="L8" s="136"/>
      <c r="M8" s="135">
        <v>3</v>
      </c>
      <c r="N8" s="136"/>
      <c r="O8" s="137"/>
      <c r="P8" s="138"/>
      <c r="Q8" s="139"/>
      <c r="S8" s="43"/>
    </row>
    <row r="9" spans="1:19" s="42" customFormat="1" ht="9" customHeight="1">
      <c r="A9" s="44" t="s">
        <v>19</v>
      </c>
      <c r="B9" s="148" t="s">
        <v>20</v>
      </c>
      <c r="C9" s="148"/>
      <c r="D9" s="47" t="s">
        <v>21</v>
      </c>
      <c r="E9" s="124">
        <v>14</v>
      </c>
      <c r="F9" s="149"/>
      <c r="G9" s="150"/>
      <c r="H9" s="149">
        <v>40</v>
      </c>
      <c r="I9" s="150"/>
      <c r="J9" s="124">
        <v>40</v>
      </c>
      <c r="K9" s="151"/>
      <c r="L9" s="152"/>
      <c r="M9" s="153">
        <v>2</v>
      </c>
      <c r="N9" s="154"/>
      <c r="O9" s="155"/>
      <c r="P9" s="156"/>
      <c r="Q9" s="157"/>
      <c r="S9" s="43"/>
    </row>
    <row r="10" spans="1:19" s="42" customFormat="1" ht="9" customHeight="1">
      <c r="A10" s="44" t="s">
        <v>22</v>
      </c>
      <c r="B10" s="130" t="s">
        <v>23</v>
      </c>
      <c r="C10" s="130"/>
      <c r="D10" s="45" t="s">
        <v>24</v>
      </c>
      <c r="E10" s="123" t="s">
        <v>102</v>
      </c>
      <c r="F10" s="131" t="s">
        <v>102</v>
      </c>
      <c r="G10" s="132"/>
      <c r="H10" s="131"/>
      <c r="I10" s="132"/>
      <c r="J10" s="125">
        <v>34</v>
      </c>
      <c r="K10" s="144"/>
      <c r="L10" s="145"/>
      <c r="M10" s="146" t="s">
        <v>103</v>
      </c>
      <c r="N10" s="147"/>
      <c r="O10" s="137"/>
      <c r="P10" s="138"/>
      <c r="Q10" s="139"/>
      <c r="S10" s="43"/>
    </row>
    <row r="11" spans="1:19" s="42" customFormat="1" ht="9" customHeight="1">
      <c r="A11" s="44" t="s">
        <v>25</v>
      </c>
      <c r="B11" s="148" t="s">
        <v>26</v>
      </c>
      <c r="C11" s="148"/>
      <c r="D11" s="47" t="s">
        <v>27</v>
      </c>
      <c r="E11" s="124" t="s">
        <v>102</v>
      </c>
      <c r="F11" s="149" t="s">
        <v>102</v>
      </c>
      <c r="G11" s="150"/>
      <c r="H11" s="149">
        <v>43</v>
      </c>
      <c r="I11" s="150"/>
      <c r="J11" s="124"/>
      <c r="K11" s="151"/>
      <c r="L11" s="152"/>
      <c r="M11" s="162" t="s">
        <v>16</v>
      </c>
      <c r="N11" s="163"/>
      <c r="O11" s="155"/>
      <c r="P11" s="156"/>
      <c r="Q11" s="157"/>
      <c r="S11" s="43"/>
    </row>
    <row r="12" spans="1:19" s="42" customFormat="1" ht="9" customHeight="1">
      <c r="A12" s="44" t="s">
        <v>28</v>
      </c>
      <c r="B12" s="130"/>
      <c r="C12" s="130"/>
      <c r="D12" s="45"/>
      <c r="E12" s="45"/>
      <c r="F12" s="158"/>
      <c r="G12" s="159"/>
      <c r="H12" s="160"/>
      <c r="I12" s="161"/>
      <c r="J12" s="45"/>
      <c r="K12" s="144"/>
      <c r="L12" s="145"/>
      <c r="M12" s="137"/>
      <c r="N12" s="139"/>
      <c r="O12" s="137"/>
      <c r="P12" s="138"/>
      <c r="Q12" s="139"/>
      <c r="S12" s="43"/>
    </row>
    <row r="13" spans="1:19" s="42" customFormat="1" ht="9" customHeight="1">
      <c r="A13" s="50"/>
      <c r="B13" s="51"/>
      <c r="C13" s="51"/>
      <c r="D13" s="51"/>
      <c r="E13" s="51"/>
      <c r="F13" s="51"/>
      <c r="G13" s="51"/>
      <c r="H13" s="52"/>
      <c r="I13" s="53"/>
      <c r="J13" s="53"/>
      <c r="K13" s="53"/>
      <c r="L13" s="54"/>
      <c r="M13" s="54"/>
      <c r="N13" s="54"/>
      <c r="O13" s="55"/>
      <c r="P13" s="56"/>
      <c r="Q13" s="57"/>
      <c r="S13" s="43"/>
    </row>
    <row r="14" spans="1:19" s="42" customFormat="1" ht="12.75" customHeight="1">
      <c r="A14" s="141" t="s">
        <v>29</v>
      </c>
      <c r="B14" s="141"/>
      <c r="C14" s="141"/>
      <c r="D14" s="33" t="s">
        <v>10</v>
      </c>
      <c r="E14" s="34"/>
      <c r="F14" s="34"/>
      <c r="G14" s="34"/>
      <c r="H14" s="34"/>
      <c r="I14" s="34"/>
      <c r="J14" s="35"/>
      <c r="K14" s="36"/>
      <c r="L14" s="35"/>
      <c r="M14" s="36"/>
      <c r="N14" s="35"/>
      <c r="O14" s="36"/>
      <c r="P14" s="35"/>
      <c r="Q14" s="37"/>
      <c r="S14" s="43"/>
    </row>
    <row r="15" spans="1:19" s="42" customFormat="1" ht="9" customHeight="1">
      <c r="A15" s="38" t="s">
        <v>11</v>
      </c>
      <c r="B15" s="142" t="s">
        <v>12</v>
      </c>
      <c r="C15" s="142"/>
      <c r="D15" s="39" t="s">
        <v>13</v>
      </c>
      <c r="E15" s="40">
        <v>1</v>
      </c>
      <c r="F15" s="143">
        <v>2</v>
      </c>
      <c r="G15" s="143"/>
      <c r="H15" s="143">
        <v>3</v>
      </c>
      <c r="I15" s="143"/>
      <c r="J15" s="40">
        <v>4</v>
      </c>
      <c r="K15" s="143">
        <v>5</v>
      </c>
      <c r="L15" s="143"/>
      <c r="M15" s="41"/>
      <c r="N15" s="41" t="s">
        <v>14</v>
      </c>
      <c r="O15" s="127" t="s">
        <v>15</v>
      </c>
      <c r="P15" s="128"/>
      <c r="Q15" s="129"/>
      <c r="S15" s="43"/>
    </row>
    <row r="16" spans="1:19" s="42" customFormat="1" ht="9" customHeight="1">
      <c r="A16" s="44" t="s">
        <v>16</v>
      </c>
      <c r="B16" s="130" t="s">
        <v>30</v>
      </c>
      <c r="C16" s="130"/>
      <c r="D16" s="45" t="s">
        <v>31</v>
      </c>
      <c r="E16" s="46"/>
      <c r="F16" s="164"/>
      <c r="G16" s="165"/>
      <c r="H16" s="166"/>
      <c r="I16" s="167"/>
      <c r="J16" s="46"/>
      <c r="K16" s="135"/>
      <c r="L16" s="136"/>
      <c r="M16" s="144"/>
      <c r="N16" s="145"/>
      <c r="O16" s="137"/>
      <c r="P16" s="138"/>
      <c r="Q16" s="139"/>
      <c r="S16" s="43"/>
    </row>
    <row r="17" spans="1:17" s="42" customFormat="1" ht="9" customHeight="1">
      <c r="A17" s="44" t="s">
        <v>19</v>
      </c>
      <c r="B17" s="148" t="s">
        <v>32</v>
      </c>
      <c r="C17" s="148"/>
      <c r="D17" s="47" t="s">
        <v>33</v>
      </c>
      <c r="E17" s="47"/>
      <c r="F17" s="149"/>
      <c r="G17" s="150"/>
      <c r="H17" s="149">
        <v>34</v>
      </c>
      <c r="I17" s="150"/>
      <c r="J17" s="124">
        <v>41</v>
      </c>
      <c r="K17" s="149">
        <v>41</v>
      </c>
      <c r="L17" s="150"/>
      <c r="M17" s="170">
        <v>2</v>
      </c>
      <c r="N17" s="171"/>
      <c r="O17" s="155"/>
      <c r="P17" s="156"/>
      <c r="Q17" s="157"/>
    </row>
    <row r="18" spans="1:17" s="42" customFormat="1" ht="9" customHeight="1">
      <c r="A18" s="44" t="s">
        <v>22</v>
      </c>
      <c r="B18" s="130" t="s">
        <v>34</v>
      </c>
      <c r="C18" s="130"/>
      <c r="D18" s="45" t="s">
        <v>35</v>
      </c>
      <c r="E18" s="45"/>
      <c r="F18" s="131">
        <v>43</v>
      </c>
      <c r="G18" s="132"/>
      <c r="H18" s="131"/>
      <c r="I18" s="132"/>
      <c r="J18" s="125">
        <v>40</v>
      </c>
      <c r="K18" s="131">
        <v>41</v>
      </c>
      <c r="L18" s="132"/>
      <c r="M18" s="168" t="s">
        <v>22</v>
      </c>
      <c r="N18" s="169"/>
      <c r="O18" s="137"/>
      <c r="P18" s="138"/>
      <c r="Q18" s="139"/>
    </row>
    <row r="19" spans="1:17" s="42" customFormat="1" ht="9" customHeight="1">
      <c r="A19" s="44" t="s">
        <v>25</v>
      </c>
      <c r="B19" s="148" t="s">
        <v>36</v>
      </c>
      <c r="C19" s="148"/>
      <c r="D19" s="47" t="s">
        <v>37</v>
      </c>
      <c r="E19" s="47"/>
      <c r="F19" s="149">
        <v>14</v>
      </c>
      <c r="G19" s="150"/>
      <c r="H19" s="149" t="s">
        <v>102</v>
      </c>
      <c r="I19" s="150"/>
      <c r="J19" s="124"/>
      <c r="K19" s="149">
        <v>40</v>
      </c>
      <c r="L19" s="150"/>
      <c r="M19" s="172" t="s">
        <v>16</v>
      </c>
      <c r="N19" s="173"/>
      <c r="O19" s="155"/>
      <c r="P19" s="156"/>
      <c r="Q19" s="157"/>
    </row>
    <row r="20" spans="1:17" s="42" customFormat="1" ht="9" customHeight="1">
      <c r="A20" s="44" t="s">
        <v>28</v>
      </c>
      <c r="B20" s="130" t="s">
        <v>104</v>
      </c>
      <c r="C20" s="130"/>
      <c r="D20" s="45" t="s">
        <v>35</v>
      </c>
      <c r="E20" s="45"/>
      <c r="F20" s="131">
        <v>14</v>
      </c>
      <c r="G20" s="132"/>
      <c r="H20" s="133">
        <v>14</v>
      </c>
      <c r="I20" s="134"/>
      <c r="J20" s="123" t="s">
        <v>102</v>
      </c>
      <c r="K20" s="131"/>
      <c r="L20" s="132"/>
      <c r="M20" s="168" t="s">
        <v>103</v>
      </c>
      <c r="N20" s="169"/>
      <c r="O20" s="137"/>
      <c r="P20" s="138"/>
      <c r="Q20" s="139"/>
    </row>
    <row r="21" spans="1:17" s="42" customFormat="1" ht="9" customHeight="1">
      <c r="A21" s="50"/>
      <c r="B21" s="51"/>
      <c r="C21" s="51"/>
      <c r="D21" s="51"/>
      <c r="E21" s="51"/>
      <c r="F21" s="51"/>
      <c r="G21" s="51"/>
      <c r="H21" s="52"/>
      <c r="I21" s="53"/>
      <c r="J21" s="53"/>
      <c r="K21" s="53"/>
      <c r="L21" s="54"/>
      <c r="M21" s="54"/>
      <c r="N21" s="54"/>
      <c r="O21" s="55"/>
      <c r="P21" s="56"/>
      <c r="Q21" s="57"/>
    </row>
    <row r="22" spans="1:17" s="42" customFormat="1" ht="11.25" customHeight="1">
      <c r="A22" s="141" t="s">
        <v>38</v>
      </c>
      <c r="B22" s="141"/>
      <c r="C22" s="141"/>
      <c r="D22" s="33" t="s">
        <v>10</v>
      </c>
      <c r="E22" s="34"/>
      <c r="F22" s="34"/>
      <c r="G22" s="34"/>
      <c r="H22" s="34"/>
      <c r="I22" s="34"/>
      <c r="J22" s="35"/>
      <c r="K22" s="36"/>
      <c r="L22" s="35"/>
      <c r="M22" s="36"/>
      <c r="N22" s="35"/>
      <c r="O22" s="36"/>
      <c r="P22" s="35"/>
      <c r="Q22" s="37"/>
    </row>
    <row r="23" spans="1:17" s="42" customFormat="1" ht="9" customHeight="1">
      <c r="A23" s="38" t="s">
        <v>11</v>
      </c>
      <c r="B23" s="142" t="s">
        <v>12</v>
      </c>
      <c r="C23" s="142"/>
      <c r="D23" s="39" t="s">
        <v>13</v>
      </c>
      <c r="E23" s="40">
        <v>1</v>
      </c>
      <c r="F23" s="143">
        <v>2</v>
      </c>
      <c r="G23" s="143"/>
      <c r="H23" s="143">
        <v>3</v>
      </c>
      <c r="I23" s="143"/>
      <c r="J23" s="40">
        <v>4</v>
      </c>
      <c r="K23" s="143">
        <v>5</v>
      </c>
      <c r="L23" s="143"/>
      <c r="M23" s="41"/>
      <c r="N23" s="41" t="s">
        <v>14</v>
      </c>
      <c r="O23" s="127" t="s">
        <v>15</v>
      </c>
      <c r="P23" s="128"/>
      <c r="Q23" s="129"/>
    </row>
    <row r="24" spans="1:17" s="42" customFormat="1" ht="9" customHeight="1">
      <c r="A24" s="44" t="s">
        <v>16</v>
      </c>
      <c r="B24" s="130" t="s">
        <v>39</v>
      </c>
      <c r="C24" s="130"/>
      <c r="D24" s="45" t="s">
        <v>31</v>
      </c>
      <c r="E24" s="123"/>
      <c r="F24" s="131">
        <v>42</v>
      </c>
      <c r="G24" s="132"/>
      <c r="H24" s="133">
        <v>14</v>
      </c>
      <c r="I24" s="134"/>
      <c r="J24" s="123">
        <v>43</v>
      </c>
      <c r="K24" s="135"/>
      <c r="L24" s="136"/>
      <c r="M24" s="135">
        <v>2</v>
      </c>
      <c r="N24" s="136"/>
      <c r="O24" s="137"/>
      <c r="P24" s="138"/>
      <c r="Q24" s="139"/>
    </row>
    <row r="25" spans="1:17" s="42" customFormat="1" ht="9" customHeight="1">
      <c r="A25" s="44" t="s">
        <v>19</v>
      </c>
      <c r="B25" s="148" t="s">
        <v>40</v>
      </c>
      <c r="C25" s="148"/>
      <c r="D25" s="47" t="s">
        <v>41</v>
      </c>
      <c r="E25" s="124">
        <v>24</v>
      </c>
      <c r="F25" s="149"/>
      <c r="G25" s="150"/>
      <c r="H25" s="149">
        <v>24</v>
      </c>
      <c r="I25" s="150"/>
      <c r="J25" s="124">
        <v>34</v>
      </c>
      <c r="K25" s="151"/>
      <c r="L25" s="152"/>
      <c r="M25" s="153" t="s">
        <v>105</v>
      </c>
      <c r="N25" s="154"/>
      <c r="O25" s="155"/>
      <c r="P25" s="156"/>
      <c r="Q25" s="157"/>
    </row>
    <row r="26" spans="1:17" s="42" customFormat="1" ht="9" customHeight="1">
      <c r="A26" s="44" t="s">
        <v>22</v>
      </c>
      <c r="B26" s="130" t="s">
        <v>42</v>
      </c>
      <c r="C26" s="130"/>
      <c r="D26" s="45" t="s">
        <v>35</v>
      </c>
      <c r="E26" s="123">
        <v>41</v>
      </c>
      <c r="F26" s="131">
        <v>42</v>
      </c>
      <c r="G26" s="132"/>
      <c r="H26" s="131"/>
      <c r="I26" s="132"/>
      <c r="J26" s="125">
        <v>41</v>
      </c>
      <c r="K26" s="144"/>
      <c r="L26" s="145"/>
      <c r="M26" s="146" t="s">
        <v>22</v>
      </c>
      <c r="N26" s="147"/>
      <c r="O26" s="137"/>
      <c r="P26" s="138"/>
      <c r="Q26" s="139"/>
    </row>
    <row r="27" spans="1:17" s="42" customFormat="1" ht="9" customHeight="1">
      <c r="A27" s="44" t="s">
        <v>25</v>
      </c>
      <c r="B27" s="148" t="s">
        <v>43</v>
      </c>
      <c r="C27" s="148"/>
      <c r="D27" s="47" t="s">
        <v>24</v>
      </c>
      <c r="E27" s="124">
        <v>34</v>
      </c>
      <c r="F27" s="149">
        <v>43</v>
      </c>
      <c r="G27" s="150"/>
      <c r="H27" s="149">
        <v>14</v>
      </c>
      <c r="I27" s="150"/>
      <c r="J27" s="124"/>
      <c r="K27" s="151"/>
      <c r="L27" s="152"/>
      <c r="M27" s="162" t="s">
        <v>16</v>
      </c>
      <c r="N27" s="163"/>
      <c r="O27" s="155"/>
      <c r="P27" s="156"/>
      <c r="Q27" s="157"/>
    </row>
    <row r="28" spans="1:17" s="42" customFormat="1" ht="9" customHeight="1">
      <c r="A28" s="44" t="s">
        <v>28</v>
      </c>
      <c r="B28" s="130"/>
      <c r="C28" s="130"/>
      <c r="D28" s="45"/>
      <c r="E28" s="45"/>
      <c r="F28" s="158"/>
      <c r="G28" s="159"/>
      <c r="H28" s="160"/>
      <c r="I28" s="161"/>
      <c r="J28" s="45"/>
      <c r="K28" s="144"/>
      <c r="L28" s="145"/>
      <c r="M28" s="137"/>
      <c r="N28" s="139"/>
      <c r="O28" s="137"/>
      <c r="P28" s="138"/>
      <c r="Q28" s="139"/>
    </row>
    <row r="29" spans="1:17" s="42" customFormat="1" ht="9" customHeight="1">
      <c r="A29" s="58"/>
      <c r="B29" s="51"/>
      <c r="C29" s="51"/>
      <c r="D29" s="59"/>
      <c r="E29" s="59"/>
      <c r="F29" s="59"/>
      <c r="G29" s="59"/>
      <c r="H29" s="52"/>
      <c r="I29" s="53"/>
      <c r="J29" s="53"/>
      <c r="K29" s="53"/>
      <c r="L29" s="54"/>
      <c r="M29" s="54"/>
      <c r="N29" s="54"/>
      <c r="O29" s="55"/>
      <c r="P29" s="56"/>
      <c r="Q29" s="57"/>
    </row>
    <row r="30" spans="1:17" s="42" customFormat="1" ht="9" customHeight="1">
      <c r="A30" s="141" t="s">
        <v>44</v>
      </c>
      <c r="B30" s="141"/>
      <c r="C30" s="141"/>
      <c r="D30" s="33" t="s">
        <v>45</v>
      </c>
      <c r="E30" s="34"/>
      <c r="F30" s="34"/>
      <c r="G30" s="34"/>
      <c r="H30" s="34"/>
      <c r="I30" s="34"/>
      <c r="J30" s="35"/>
      <c r="K30" s="36"/>
      <c r="L30" s="35"/>
      <c r="M30" s="36"/>
      <c r="N30" s="35"/>
      <c r="O30" s="36"/>
      <c r="P30" s="35"/>
      <c r="Q30" s="37"/>
    </row>
    <row r="31" spans="1:17" s="42" customFormat="1" ht="9" customHeight="1">
      <c r="A31" s="38" t="s">
        <v>11</v>
      </c>
      <c r="B31" s="142" t="s">
        <v>12</v>
      </c>
      <c r="C31" s="142"/>
      <c r="D31" s="39" t="s">
        <v>13</v>
      </c>
      <c r="E31" s="40">
        <v>1</v>
      </c>
      <c r="F31" s="143">
        <v>2</v>
      </c>
      <c r="G31" s="143"/>
      <c r="H31" s="143">
        <v>3</v>
      </c>
      <c r="I31" s="143"/>
      <c r="J31" s="40">
        <v>4</v>
      </c>
      <c r="K31" s="143">
        <v>5</v>
      </c>
      <c r="L31" s="143"/>
      <c r="M31" s="41"/>
      <c r="N31" s="41" t="s">
        <v>14</v>
      </c>
      <c r="O31" s="127" t="s">
        <v>15</v>
      </c>
      <c r="P31" s="128"/>
      <c r="Q31" s="129"/>
    </row>
    <row r="32" spans="1:17" s="42" customFormat="1" ht="9" customHeight="1">
      <c r="A32" s="44" t="s">
        <v>16</v>
      </c>
      <c r="B32" s="130" t="s">
        <v>46</v>
      </c>
      <c r="C32" s="130"/>
      <c r="D32" s="45" t="s">
        <v>47</v>
      </c>
      <c r="E32" s="123"/>
      <c r="F32" s="131">
        <v>34</v>
      </c>
      <c r="G32" s="132"/>
      <c r="H32" s="133" t="s">
        <v>102</v>
      </c>
      <c r="I32" s="134"/>
      <c r="J32" s="123" t="s">
        <v>102</v>
      </c>
      <c r="K32" s="135"/>
      <c r="L32" s="136"/>
      <c r="M32" s="135" t="s">
        <v>105</v>
      </c>
      <c r="N32" s="136"/>
      <c r="O32" s="137"/>
      <c r="P32" s="138"/>
      <c r="Q32" s="139"/>
    </row>
    <row r="33" spans="1:17" s="42" customFormat="1" ht="9" customHeight="1">
      <c r="A33" s="44" t="s">
        <v>19</v>
      </c>
      <c r="B33" s="148" t="s">
        <v>48</v>
      </c>
      <c r="C33" s="148"/>
      <c r="D33" s="47" t="s">
        <v>49</v>
      </c>
      <c r="E33" s="124">
        <v>43</v>
      </c>
      <c r="F33" s="149"/>
      <c r="G33" s="150"/>
      <c r="H33" s="149" t="s">
        <v>102</v>
      </c>
      <c r="I33" s="150"/>
      <c r="J33" s="124" t="s">
        <v>102</v>
      </c>
      <c r="K33" s="151"/>
      <c r="L33" s="152"/>
      <c r="M33" s="153">
        <v>1</v>
      </c>
      <c r="N33" s="154"/>
      <c r="O33" s="155"/>
      <c r="P33" s="156"/>
      <c r="Q33" s="157"/>
    </row>
    <row r="34" spans="1:17" s="42" customFormat="1" ht="9" customHeight="1">
      <c r="A34" s="44" t="s">
        <v>22</v>
      </c>
      <c r="B34" s="130" t="s">
        <v>50</v>
      </c>
      <c r="C34" s="130"/>
      <c r="D34" s="45" t="s">
        <v>35</v>
      </c>
      <c r="E34" s="123">
        <v>40</v>
      </c>
      <c r="F34" s="131">
        <v>40</v>
      </c>
      <c r="G34" s="132"/>
      <c r="H34" s="131"/>
      <c r="I34" s="132"/>
      <c r="J34" s="125">
        <v>41</v>
      </c>
      <c r="K34" s="144"/>
      <c r="L34" s="145"/>
      <c r="M34" s="146" t="s">
        <v>22</v>
      </c>
      <c r="N34" s="147"/>
      <c r="O34" s="137"/>
      <c r="P34" s="138"/>
      <c r="Q34" s="139"/>
    </row>
    <row r="35" spans="1:17" s="42" customFormat="1" ht="9" customHeight="1">
      <c r="A35" s="44" t="s">
        <v>25</v>
      </c>
      <c r="B35" s="148" t="s">
        <v>51</v>
      </c>
      <c r="C35" s="148"/>
      <c r="D35" s="47" t="s">
        <v>33</v>
      </c>
      <c r="E35" s="124">
        <v>40</v>
      </c>
      <c r="F35" s="149">
        <v>40</v>
      </c>
      <c r="G35" s="150"/>
      <c r="H35" s="149">
        <v>14</v>
      </c>
      <c r="I35" s="150"/>
      <c r="J35" s="124"/>
      <c r="K35" s="151"/>
      <c r="L35" s="152"/>
      <c r="M35" s="162" t="s">
        <v>19</v>
      </c>
      <c r="N35" s="163"/>
      <c r="O35" s="155"/>
      <c r="P35" s="156"/>
      <c r="Q35" s="157"/>
    </row>
    <row r="36" spans="1:17" s="42" customFormat="1" ht="9" customHeight="1">
      <c r="A36" s="44" t="s">
        <v>28</v>
      </c>
      <c r="B36" s="130"/>
      <c r="C36" s="130"/>
      <c r="D36" s="45"/>
      <c r="E36" s="123"/>
      <c r="F36" s="131"/>
      <c r="G36" s="132"/>
      <c r="H36" s="133"/>
      <c r="I36" s="134"/>
      <c r="J36" s="123"/>
      <c r="K36" s="144"/>
      <c r="L36" s="145"/>
      <c r="M36" s="137"/>
      <c r="N36" s="139"/>
      <c r="O36" s="137"/>
      <c r="P36" s="138"/>
      <c r="Q36" s="139"/>
    </row>
    <row r="37" spans="1:17" s="42" customFormat="1" ht="9" customHeight="1">
      <c r="A37" s="58"/>
      <c r="B37" s="51"/>
      <c r="C37" s="51"/>
      <c r="D37" s="59"/>
      <c r="E37" s="59"/>
      <c r="F37" s="51"/>
      <c r="G37" s="59"/>
      <c r="H37" s="52"/>
      <c r="I37" s="53"/>
      <c r="J37" s="53"/>
      <c r="K37" s="53"/>
      <c r="L37" s="54"/>
      <c r="M37" s="54"/>
      <c r="N37" s="54"/>
      <c r="O37" s="55"/>
      <c r="P37" s="56"/>
      <c r="Q37" s="57"/>
    </row>
    <row r="38" spans="1:18" s="42" customFormat="1" ht="9" customHeight="1">
      <c r="A38" s="141" t="s">
        <v>52</v>
      </c>
      <c r="B38" s="141"/>
      <c r="C38" s="141"/>
      <c r="D38" s="33" t="s">
        <v>45</v>
      </c>
      <c r="E38" s="34"/>
      <c r="F38" s="34"/>
      <c r="G38" s="34"/>
      <c r="H38" s="34"/>
      <c r="I38" s="34"/>
      <c r="J38" s="35"/>
      <c r="K38" s="36"/>
      <c r="L38" s="35"/>
      <c r="M38" s="36"/>
      <c r="N38" s="35"/>
      <c r="O38" s="36"/>
      <c r="P38" s="35"/>
      <c r="Q38" s="37"/>
      <c r="R38" s="57"/>
    </row>
    <row r="39" spans="1:18" s="42" customFormat="1" ht="9" customHeight="1">
      <c r="A39" s="38" t="s">
        <v>11</v>
      </c>
      <c r="B39" s="142" t="s">
        <v>12</v>
      </c>
      <c r="C39" s="142"/>
      <c r="D39" s="39" t="s">
        <v>13</v>
      </c>
      <c r="E39" s="40">
        <v>1</v>
      </c>
      <c r="F39" s="143">
        <v>2</v>
      </c>
      <c r="G39" s="143"/>
      <c r="H39" s="143">
        <v>3</v>
      </c>
      <c r="I39" s="143"/>
      <c r="J39" s="40">
        <v>4</v>
      </c>
      <c r="K39" s="143">
        <v>5</v>
      </c>
      <c r="L39" s="143"/>
      <c r="M39" s="41"/>
      <c r="N39" s="41" t="s">
        <v>14</v>
      </c>
      <c r="O39" s="127" t="s">
        <v>15</v>
      </c>
      <c r="P39" s="128"/>
      <c r="Q39" s="129"/>
      <c r="R39" s="60"/>
    </row>
    <row r="40" spans="1:18" s="42" customFormat="1" ht="9" customHeight="1">
      <c r="A40" s="44" t="s">
        <v>16</v>
      </c>
      <c r="B40" s="130" t="s">
        <v>53</v>
      </c>
      <c r="C40" s="130"/>
      <c r="D40" s="45" t="s">
        <v>54</v>
      </c>
      <c r="E40" s="123"/>
      <c r="F40" s="131">
        <v>41</v>
      </c>
      <c r="G40" s="132"/>
      <c r="H40" s="133">
        <v>41</v>
      </c>
      <c r="I40" s="134"/>
      <c r="J40" s="123">
        <v>40</v>
      </c>
      <c r="K40" s="135"/>
      <c r="L40" s="136"/>
      <c r="M40" s="135">
        <v>3</v>
      </c>
      <c r="N40" s="136"/>
      <c r="O40" s="137"/>
      <c r="P40" s="138"/>
      <c r="Q40" s="139"/>
      <c r="R40" s="60"/>
    </row>
    <row r="41" spans="1:18" s="42" customFormat="1" ht="9" customHeight="1">
      <c r="A41" s="44" t="s">
        <v>19</v>
      </c>
      <c r="B41" s="148" t="s">
        <v>55</v>
      </c>
      <c r="C41" s="148"/>
      <c r="D41" s="47" t="s">
        <v>35</v>
      </c>
      <c r="E41" s="124">
        <v>14</v>
      </c>
      <c r="F41" s="149"/>
      <c r="G41" s="150"/>
      <c r="H41" s="149" t="s">
        <v>102</v>
      </c>
      <c r="I41" s="150"/>
      <c r="J41" s="124" t="s">
        <v>102</v>
      </c>
      <c r="K41" s="151"/>
      <c r="L41" s="152"/>
      <c r="M41" s="153" t="s">
        <v>105</v>
      </c>
      <c r="N41" s="154"/>
      <c r="O41" s="155"/>
      <c r="P41" s="156"/>
      <c r="Q41" s="157"/>
      <c r="R41" s="60"/>
    </row>
    <row r="42" spans="1:18" s="42" customFormat="1" ht="9" customHeight="1">
      <c r="A42" s="44" t="s">
        <v>22</v>
      </c>
      <c r="B42" s="130" t="s">
        <v>56</v>
      </c>
      <c r="C42" s="130"/>
      <c r="D42" s="45" t="s">
        <v>21</v>
      </c>
      <c r="E42" s="123">
        <v>14</v>
      </c>
      <c r="F42" s="131">
        <v>40</v>
      </c>
      <c r="G42" s="132"/>
      <c r="H42" s="131"/>
      <c r="I42" s="132"/>
      <c r="J42" s="123">
        <v>14</v>
      </c>
      <c r="K42" s="144"/>
      <c r="L42" s="145"/>
      <c r="M42" s="146" t="s">
        <v>16</v>
      </c>
      <c r="N42" s="147"/>
      <c r="O42" s="137"/>
      <c r="P42" s="138"/>
      <c r="Q42" s="139"/>
      <c r="R42" s="60"/>
    </row>
    <row r="43" spans="1:18" s="42" customFormat="1" ht="9" customHeight="1">
      <c r="A43" s="44" t="s">
        <v>25</v>
      </c>
      <c r="B43" s="148" t="s">
        <v>57</v>
      </c>
      <c r="C43" s="148"/>
      <c r="D43" s="47" t="s">
        <v>37</v>
      </c>
      <c r="E43" s="124" t="s">
        <v>102</v>
      </c>
      <c r="F43" s="149">
        <v>40</v>
      </c>
      <c r="G43" s="150"/>
      <c r="H43" s="149">
        <v>41</v>
      </c>
      <c r="I43" s="150"/>
      <c r="J43" s="126"/>
      <c r="K43" s="151"/>
      <c r="L43" s="152"/>
      <c r="M43" s="162" t="s">
        <v>19</v>
      </c>
      <c r="N43" s="163"/>
      <c r="O43" s="155"/>
      <c r="P43" s="156"/>
      <c r="Q43" s="157"/>
      <c r="R43" s="61"/>
    </row>
    <row r="44" spans="1:18" s="42" customFormat="1" ht="9" customHeight="1">
      <c r="A44" s="44" t="s">
        <v>28</v>
      </c>
      <c r="B44" s="130"/>
      <c r="C44" s="130"/>
      <c r="D44" s="45"/>
      <c r="E44" s="45"/>
      <c r="F44" s="158"/>
      <c r="G44" s="159"/>
      <c r="H44" s="160"/>
      <c r="I44" s="161"/>
      <c r="J44" s="45"/>
      <c r="K44" s="144"/>
      <c r="L44" s="145"/>
      <c r="M44" s="137"/>
      <c r="N44" s="139"/>
      <c r="O44" s="137"/>
      <c r="P44" s="138"/>
      <c r="Q44" s="139"/>
      <c r="R44" s="60"/>
    </row>
    <row r="45" spans="1:18" s="42" customFormat="1" ht="9" customHeight="1">
      <c r="A45" s="62"/>
      <c r="B45" s="63"/>
      <c r="C45" s="63"/>
      <c r="D45" s="64"/>
      <c r="E45" s="63"/>
      <c r="F45" s="63"/>
      <c r="G45" s="63"/>
      <c r="H45" s="63"/>
      <c r="I45" s="64"/>
      <c r="J45" s="63"/>
      <c r="K45" s="63"/>
      <c r="L45" s="63"/>
      <c r="M45" s="65"/>
      <c r="N45" s="65"/>
      <c r="O45" s="65"/>
      <c r="P45" s="66"/>
      <c r="Q45" s="67"/>
      <c r="R45" s="60"/>
    </row>
    <row r="46" spans="1:18" s="42" customFormat="1" ht="9" customHeight="1">
      <c r="A46" s="141" t="s">
        <v>58</v>
      </c>
      <c r="B46" s="141"/>
      <c r="C46" s="141"/>
      <c r="D46" s="33" t="s">
        <v>45</v>
      </c>
      <c r="E46" s="34"/>
      <c r="F46" s="34"/>
      <c r="G46" s="34"/>
      <c r="H46" s="34"/>
      <c r="I46" s="34"/>
      <c r="J46" s="35"/>
      <c r="K46" s="36"/>
      <c r="L46" s="35"/>
      <c r="M46" s="36"/>
      <c r="N46" s="35"/>
      <c r="O46" s="36"/>
      <c r="P46" s="35"/>
      <c r="Q46" s="37"/>
      <c r="R46" s="60"/>
    </row>
    <row r="47" spans="1:18" s="42" customFormat="1" ht="9" customHeight="1">
      <c r="A47" s="38" t="s">
        <v>11</v>
      </c>
      <c r="B47" s="142" t="s">
        <v>12</v>
      </c>
      <c r="C47" s="142"/>
      <c r="D47" s="39" t="s">
        <v>13</v>
      </c>
      <c r="E47" s="40">
        <v>1</v>
      </c>
      <c r="F47" s="143">
        <v>2</v>
      </c>
      <c r="G47" s="143"/>
      <c r="H47" s="143">
        <v>3</v>
      </c>
      <c r="I47" s="143"/>
      <c r="J47" s="40">
        <v>4</v>
      </c>
      <c r="K47" s="143">
        <v>5</v>
      </c>
      <c r="L47" s="143"/>
      <c r="M47" s="41"/>
      <c r="N47" s="41" t="s">
        <v>14</v>
      </c>
      <c r="O47" s="127" t="s">
        <v>15</v>
      </c>
      <c r="P47" s="128"/>
      <c r="Q47" s="129"/>
      <c r="R47" s="60"/>
    </row>
    <row r="48" spans="1:18" s="42" customFormat="1" ht="9" customHeight="1">
      <c r="A48" s="44" t="s">
        <v>16</v>
      </c>
      <c r="B48" s="130" t="s">
        <v>59</v>
      </c>
      <c r="C48" s="130"/>
      <c r="D48" s="45" t="s">
        <v>31</v>
      </c>
      <c r="E48" s="123"/>
      <c r="F48" s="131">
        <v>24</v>
      </c>
      <c r="G48" s="132"/>
      <c r="H48" s="133">
        <v>42</v>
      </c>
      <c r="I48" s="134"/>
      <c r="J48" s="123">
        <v>34</v>
      </c>
      <c r="K48" s="135"/>
      <c r="L48" s="136"/>
      <c r="M48" s="135">
        <v>1</v>
      </c>
      <c r="N48" s="136"/>
      <c r="O48" s="137"/>
      <c r="P48" s="138"/>
      <c r="Q48" s="139"/>
      <c r="R48" s="60"/>
    </row>
    <row r="49" spans="1:18" s="42" customFormat="1" ht="9" customHeight="1">
      <c r="A49" s="44" t="s">
        <v>19</v>
      </c>
      <c r="B49" s="148" t="s">
        <v>60</v>
      </c>
      <c r="C49" s="148"/>
      <c r="D49" s="47" t="s">
        <v>61</v>
      </c>
      <c r="E49" s="124">
        <v>42</v>
      </c>
      <c r="F49" s="149"/>
      <c r="G49" s="150"/>
      <c r="H49" s="149">
        <v>40</v>
      </c>
      <c r="I49" s="150"/>
      <c r="J49" s="124">
        <v>42</v>
      </c>
      <c r="K49" s="151"/>
      <c r="L49" s="152"/>
      <c r="M49" s="153">
        <v>3</v>
      </c>
      <c r="N49" s="154"/>
      <c r="O49" s="155"/>
      <c r="P49" s="156"/>
      <c r="Q49" s="157"/>
      <c r="R49" s="60"/>
    </row>
    <row r="50" spans="1:18" s="42" customFormat="1" ht="9" customHeight="1">
      <c r="A50" s="44" t="s">
        <v>22</v>
      </c>
      <c r="B50" s="130" t="s">
        <v>62</v>
      </c>
      <c r="C50" s="130"/>
      <c r="D50" s="45" t="s">
        <v>24</v>
      </c>
      <c r="E50" s="123">
        <v>24</v>
      </c>
      <c r="F50" s="131" t="s">
        <v>102</v>
      </c>
      <c r="G50" s="132"/>
      <c r="H50" s="131"/>
      <c r="I50" s="132"/>
      <c r="J50" s="125">
        <v>14</v>
      </c>
      <c r="K50" s="144"/>
      <c r="L50" s="145"/>
      <c r="M50" s="146" t="s">
        <v>103</v>
      </c>
      <c r="N50" s="147"/>
      <c r="O50" s="137"/>
      <c r="P50" s="138"/>
      <c r="Q50" s="139"/>
      <c r="R50" s="60"/>
    </row>
    <row r="51" spans="1:18" s="42" customFormat="1" ht="9" customHeight="1">
      <c r="A51" s="44" t="s">
        <v>25</v>
      </c>
      <c r="B51" s="148" t="s">
        <v>63</v>
      </c>
      <c r="C51" s="148"/>
      <c r="D51" s="47" t="s">
        <v>64</v>
      </c>
      <c r="E51" s="124">
        <v>43</v>
      </c>
      <c r="F51" s="149">
        <v>24</v>
      </c>
      <c r="G51" s="150"/>
      <c r="H51" s="149">
        <v>41</v>
      </c>
      <c r="I51" s="150"/>
      <c r="J51" s="124"/>
      <c r="K51" s="151"/>
      <c r="L51" s="152"/>
      <c r="M51" s="162" t="s">
        <v>19</v>
      </c>
      <c r="N51" s="163"/>
      <c r="O51" s="155"/>
      <c r="P51" s="156"/>
      <c r="Q51" s="157"/>
      <c r="R51" s="60"/>
    </row>
    <row r="52" spans="1:18" s="42" customFormat="1" ht="9" customHeight="1">
      <c r="A52" s="44" t="s">
        <v>28</v>
      </c>
      <c r="B52" s="130"/>
      <c r="C52" s="130"/>
      <c r="D52" s="45"/>
      <c r="E52" s="45"/>
      <c r="F52" s="158"/>
      <c r="G52" s="159"/>
      <c r="H52" s="160"/>
      <c r="I52" s="161"/>
      <c r="J52" s="45"/>
      <c r="K52" s="144"/>
      <c r="L52" s="145"/>
      <c r="M52" s="137"/>
      <c r="N52" s="139"/>
      <c r="O52" s="137"/>
      <c r="P52" s="138"/>
      <c r="Q52" s="139"/>
      <c r="R52" s="60"/>
    </row>
    <row r="53" spans="1:18" s="42" customFormat="1" ht="9" customHeight="1">
      <c r="A53" s="68"/>
      <c r="B53" s="63"/>
      <c r="C53" s="63"/>
      <c r="D53" s="64"/>
      <c r="E53" s="63"/>
      <c r="F53" s="63"/>
      <c r="G53" s="63"/>
      <c r="H53" s="63"/>
      <c r="I53" s="64"/>
      <c r="J53" s="63"/>
      <c r="K53" s="63"/>
      <c r="L53" s="63"/>
      <c r="M53" s="63"/>
      <c r="N53" s="69"/>
      <c r="O53" s="69"/>
      <c r="P53" s="66"/>
      <c r="Q53" s="67"/>
      <c r="R53" s="60"/>
    </row>
    <row r="54" spans="1:18" s="42" customFormat="1" ht="9" customHeight="1">
      <c r="A54" s="141" t="s">
        <v>65</v>
      </c>
      <c r="B54" s="141"/>
      <c r="C54" s="141"/>
      <c r="D54" s="33" t="s">
        <v>66</v>
      </c>
      <c r="E54" s="34"/>
      <c r="F54" s="34"/>
      <c r="G54" s="34"/>
      <c r="H54" s="34"/>
      <c r="I54" s="34"/>
      <c r="J54" s="35"/>
      <c r="K54" s="36"/>
      <c r="L54" s="35"/>
      <c r="M54" s="36"/>
      <c r="N54" s="35"/>
      <c r="O54" s="36"/>
      <c r="P54" s="35"/>
      <c r="Q54" s="37"/>
      <c r="R54" s="60"/>
    </row>
    <row r="55" spans="1:18" s="42" customFormat="1" ht="9" customHeight="1">
      <c r="A55" s="38" t="s">
        <v>11</v>
      </c>
      <c r="B55" s="142" t="s">
        <v>12</v>
      </c>
      <c r="C55" s="142"/>
      <c r="D55" s="39" t="s">
        <v>13</v>
      </c>
      <c r="E55" s="40">
        <v>1</v>
      </c>
      <c r="F55" s="143">
        <v>2</v>
      </c>
      <c r="G55" s="143"/>
      <c r="H55" s="143">
        <v>3</v>
      </c>
      <c r="I55" s="143"/>
      <c r="J55" s="40">
        <v>4</v>
      </c>
      <c r="K55" s="143">
        <v>5</v>
      </c>
      <c r="L55" s="143"/>
      <c r="M55" s="41"/>
      <c r="N55" s="41" t="s">
        <v>14</v>
      </c>
      <c r="O55" s="127" t="s">
        <v>15</v>
      </c>
      <c r="P55" s="128"/>
      <c r="Q55" s="129"/>
      <c r="R55" s="60"/>
    </row>
    <row r="56" spans="1:18" s="42" customFormat="1" ht="9" customHeight="1">
      <c r="A56" s="44" t="s">
        <v>16</v>
      </c>
      <c r="B56" s="130" t="s">
        <v>67</v>
      </c>
      <c r="C56" s="130"/>
      <c r="D56" s="45" t="s">
        <v>64</v>
      </c>
      <c r="E56" s="123"/>
      <c r="F56" s="131">
        <v>14</v>
      </c>
      <c r="G56" s="132"/>
      <c r="H56" s="133" t="s">
        <v>102</v>
      </c>
      <c r="I56" s="134"/>
      <c r="J56" s="123" t="s">
        <v>102</v>
      </c>
      <c r="K56" s="135"/>
      <c r="L56" s="136"/>
      <c r="M56" s="135" t="s">
        <v>105</v>
      </c>
      <c r="N56" s="136"/>
      <c r="O56" s="137"/>
      <c r="P56" s="138"/>
      <c r="Q56" s="139"/>
      <c r="R56" s="60"/>
    </row>
    <row r="57" spans="1:18" s="42" customFormat="1" ht="9" customHeight="1">
      <c r="A57" s="44" t="s">
        <v>19</v>
      </c>
      <c r="B57" s="148" t="s">
        <v>68</v>
      </c>
      <c r="C57" s="148"/>
      <c r="D57" s="47" t="s">
        <v>41</v>
      </c>
      <c r="E57" s="124">
        <v>41</v>
      </c>
      <c r="F57" s="149"/>
      <c r="G57" s="150"/>
      <c r="H57" s="149">
        <v>14</v>
      </c>
      <c r="I57" s="150"/>
      <c r="J57" s="124">
        <v>42</v>
      </c>
      <c r="K57" s="151"/>
      <c r="L57" s="152"/>
      <c r="M57" s="153">
        <v>2</v>
      </c>
      <c r="N57" s="154"/>
      <c r="O57" s="155"/>
      <c r="P57" s="156"/>
      <c r="Q57" s="157"/>
      <c r="R57" s="60"/>
    </row>
    <row r="58" spans="1:18" s="42" customFormat="1" ht="9" customHeight="1">
      <c r="A58" s="44" t="s">
        <v>22</v>
      </c>
      <c r="B58" s="130" t="s">
        <v>69</v>
      </c>
      <c r="C58" s="130"/>
      <c r="D58" s="45" t="s">
        <v>24</v>
      </c>
      <c r="E58" s="123">
        <v>40</v>
      </c>
      <c r="F58" s="131">
        <v>41</v>
      </c>
      <c r="G58" s="132"/>
      <c r="H58" s="131"/>
      <c r="I58" s="132"/>
      <c r="J58" s="125">
        <v>41</v>
      </c>
      <c r="K58" s="144"/>
      <c r="L58" s="145"/>
      <c r="M58" s="146" t="s">
        <v>22</v>
      </c>
      <c r="N58" s="147"/>
      <c r="O58" s="137"/>
      <c r="P58" s="138"/>
      <c r="Q58" s="139"/>
      <c r="R58" s="60"/>
    </row>
    <row r="59" spans="1:18" s="42" customFormat="1" ht="9" customHeight="1">
      <c r="A59" s="44" t="s">
        <v>25</v>
      </c>
      <c r="B59" s="148" t="s">
        <v>70</v>
      </c>
      <c r="C59" s="148"/>
      <c r="D59" s="47" t="s">
        <v>71</v>
      </c>
      <c r="E59" s="124">
        <v>40</v>
      </c>
      <c r="F59" s="149">
        <v>24</v>
      </c>
      <c r="G59" s="150"/>
      <c r="H59" s="149">
        <v>14</v>
      </c>
      <c r="I59" s="150"/>
      <c r="J59" s="124"/>
      <c r="K59" s="151"/>
      <c r="L59" s="152"/>
      <c r="M59" s="162" t="s">
        <v>16</v>
      </c>
      <c r="N59" s="163"/>
      <c r="O59" s="155"/>
      <c r="P59" s="156"/>
      <c r="Q59" s="157"/>
      <c r="R59" s="61"/>
    </row>
    <row r="60" spans="1:18" s="42" customFormat="1" ht="9" customHeight="1">
      <c r="A60" s="44" t="s">
        <v>28</v>
      </c>
      <c r="B60" s="130"/>
      <c r="C60" s="130"/>
      <c r="D60" s="45"/>
      <c r="E60" s="45"/>
      <c r="F60" s="158"/>
      <c r="G60" s="159"/>
      <c r="H60" s="160"/>
      <c r="I60" s="161"/>
      <c r="J60" s="45"/>
      <c r="K60" s="144"/>
      <c r="L60" s="145"/>
      <c r="M60" s="137"/>
      <c r="N60" s="139"/>
      <c r="O60" s="137"/>
      <c r="P60" s="138"/>
      <c r="Q60" s="139"/>
      <c r="R60" s="60"/>
    </row>
    <row r="61" spans="1:18" s="42" customFormat="1" ht="9" customHeight="1">
      <c r="A61" s="62"/>
      <c r="B61" s="63"/>
      <c r="C61" s="63"/>
      <c r="D61" s="64"/>
      <c r="E61" s="63"/>
      <c r="F61" s="63"/>
      <c r="G61" s="63"/>
      <c r="H61" s="63"/>
      <c r="I61" s="64"/>
      <c r="J61" s="63"/>
      <c r="K61" s="63"/>
      <c r="L61" s="63"/>
      <c r="M61" s="65"/>
      <c r="N61" s="65"/>
      <c r="O61" s="65"/>
      <c r="P61" s="66"/>
      <c r="Q61" s="67"/>
      <c r="R61" s="60"/>
    </row>
    <row r="62" spans="1:18" s="42" customFormat="1" ht="9" customHeight="1">
      <c r="A62" s="141" t="s">
        <v>72</v>
      </c>
      <c r="B62" s="141"/>
      <c r="C62" s="141"/>
      <c r="D62" s="33" t="s">
        <v>66</v>
      </c>
      <c r="E62" s="34"/>
      <c r="F62" s="34"/>
      <c r="G62" s="34"/>
      <c r="H62" s="34"/>
      <c r="I62" s="34"/>
      <c r="J62" s="35"/>
      <c r="K62" s="36"/>
      <c r="L62" s="35"/>
      <c r="M62" s="36"/>
      <c r="N62" s="35"/>
      <c r="O62" s="36"/>
      <c r="P62" s="35"/>
      <c r="Q62" s="37"/>
      <c r="R62" s="60"/>
    </row>
    <row r="63" spans="1:18" s="42" customFormat="1" ht="9" customHeight="1">
      <c r="A63" s="38" t="s">
        <v>11</v>
      </c>
      <c r="B63" s="142" t="s">
        <v>12</v>
      </c>
      <c r="C63" s="142"/>
      <c r="D63" s="39" t="s">
        <v>13</v>
      </c>
      <c r="E63" s="40">
        <v>1</v>
      </c>
      <c r="F63" s="143">
        <v>2</v>
      </c>
      <c r="G63" s="143"/>
      <c r="H63" s="143">
        <v>3</v>
      </c>
      <c r="I63" s="143"/>
      <c r="J63" s="40">
        <v>4</v>
      </c>
      <c r="K63" s="143">
        <v>5</v>
      </c>
      <c r="L63" s="143"/>
      <c r="M63" s="41"/>
      <c r="N63" s="41" t="s">
        <v>14</v>
      </c>
      <c r="O63" s="127" t="s">
        <v>15</v>
      </c>
      <c r="P63" s="128"/>
      <c r="Q63" s="129"/>
      <c r="R63" s="60"/>
    </row>
    <row r="64" spans="1:18" s="42" customFormat="1" ht="9" customHeight="1">
      <c r="A64" s="44" t="s">
        <v>16</v>
      </c>
      <c r="B64" s="130" t="s">
        <v>73</v>
      </c>
      <c r="C64" s="130"/>
      <c r="D64" s="45" t="s">
        <v>74</v>
      </c>
      <c r="E64" s="123"/>
      <c r="F64" s="131">
        <v>40</v>
      </c>
      <c r="G64" s="132"/>
      <c r="H64" s="133">
        <v>40</v>
      </c>
      <c r="I64" s="134"/>
      <c r="J64" s="123">
        <v>24</v>
      </c>
      <c r="K64" s="135"/>
      <c r="L64" s="136"/>
      <c r="M64" s="135">
        <v>2</v>
      </c>
      <c r="N64" s="136"/>
      <c r="O64" s="137"/>
      <c r="P64" s="138"/>
      <c r="Q64" s="139"/>
      <c r="R64" s="60"/>
    </row>
    <row r="65" spans="1:18" s="42" customFormat="1" ht="9" customHeight="1">
      <c r="A65" s="44" t="s">
        <v>19</v>
      </c>
      <c r="B65" s="148" t="s">
        <v>75</v>
      </c>
      <c r="C65" s="148"/>
      <c r="D65" s="47" t="s">
        <v>76</v>
      </c>
      <c r="E65" s="124" t="s">
        <v>102</v>
      </c>
      <c r="F65" s="149"/>
      <c r="G65" s="150"/>
      <c r="H65" s="149">
        <v>40</v>
      </c>
      <c r="I65" s="150"/>
      <c r="J65" s="124">
        <v>14</v>
      </c>
      <c r="K65" s="151"/>
      <c r="L65" s="152"/>
      <c r="M65" s="153">
        <v>1</v>
      </c>
      <c r="N65" s="154"/>
      <c r="O65" s="155"/>
      <c r="P65" s="156"/>
      <c r="Q65" s="157"/>
      <c r="R65" s="60"/>
    </row>
    <row r="66" spans="1:18" s="42" customFormat="1" ht="9" customHeight="1">
      <c r="A66" s="44" t="s">
        <v>22</v>
      </c>
      <c r="B66" s="130" t="s">
        <v>77</v>
      </c>
      <c r="C66" s="130"/>
      <c r="D66" s="45" t="s">
        <v>78</v>
      </c>
      <c r="E66" s="123" t="s">
        <v>102</v>
      </c>
      <c r="F66" s="131" t="s">
        <v>102</v>
      </c>
      <c r="G66" s="132"/>
      <c r="H66" s="131"/>
      <c r="I66" s="132"/>
      <c r="J66" s="125" t="s">
        <v>102</v>
      </c>
      <c r="K66" s="144"/>
      <c r="L66" s="145"/>
      <c r="M66" s="146" t="s">
        <v>103</v>
      </c>
      <c r="N66" s="147"/>
      <c r="O66" s="137"/>
      <c r="P66" s="138"/>
      <c r="Q66" s="139"/>
      <c r="R66" s="60"/>
    </row>
    <row r="67" spans="1:18" s="42" customFormat="1" ht="9" customHeight="1">
      <c r="A67" s="44" t="s">
        <v>25</v>
      </c>
      <c r="B67" s="148" t="s">
        <v>79</v>
      </c>
      <c r="C67" s="148"/>
      <c r="D67" s="47" t="s">
        <v>18</v>
      </c>
      <c r="E67" s="124">
        <v>42</v>
      </c>
      <c r="F67" s="149">
        <v>41</v>
      </c>
      <c r="G67" s="150"/>
      <c r="H67" s="149">
        <v>40</v>
      </c>
      <c r="I67" s="150"/>
      <c r="J67" s="124"/>
      <c r="K67" s="151"/>
      <c r="L67" s="152"/>
      <c r="M67" s="162" t="s">
        <v>22</v>
      </c>
      <c r="N67" s="163"/>
      <c r="O67" s="155"/>
      <c r="P67" s="156"/>
      <c r="Q67" s="157"/>
      <c r="R67" s="60"/>
    </row>
    <row r="68" spans="1:18" s="42" customFormat="1" ht="9" customHeight="1">
      <c r="A68" s="44" t="s">
        <v>28</v>
      </c>
      <c r="B68" s="130"/>
      <c r="C68" s="130"/>
      <c r="D68" s="45"/>
      <c r="E68" s="45"/>
      <c r="F68" s="158"/>
      <c r="G68" s="159"/>
      <c r="H68" s="160"/>
      <c r="I68" s="161"/>
      <c r="J68" s="45"/>
      <c r="K68" s="144"/>
      <c r="L68" s="145"/>
      <c r="M68" s="146"/>
      <c r="N68" s="147"/>
      <c r="O68" s="137"/>
      <c r="P68" s="138"/>
      <c r="Q68" s="139"/>
      <c r="R68" s="60"/>
    </row>
    <row r="69" spans="1:18" s="42" customFormat="1" ht="9" customHeight="1">
      <c r="A69" s="68"/>
      <c r="B69" s="63"/>
      <c r="C69" s="63"/>
      <c r="D69" s="64"/>
      <c r="E69" s="63"/>
      <c r="F69" s="63"/>
      <c r="G69" s="63"/>
      <c r="H69" s="63"/>
      <c r="I69" s="64"/>
      <c r="J69" s="63"/>
      <c r="K69" s="63"/>
      <c r="L69" s="63"/>
      <c r="M69" s="63"/>
      <c r="N69" s="69"/>
      <c r="O69" s="69"/>
      <c r="P69" s="66"/>
      <c r="Q69" s="67"/>
      <c r="R69" s="60"/>
    </row>
    <row r="70" spans="1:18" s="76" customFormat="1" ht="6.75" customHeight="1">
      <c r="A70" s="70"/>
      <c r="B70" s="70"/>
      <c r="C70" s="70"/>
      <c r="D70" s="70"/>
      <c r="E70" s="71"/>
      <c r="F70" s="71"/>
      <c r="G70" s="71"/>
      <c r="H70" s="71"/>
      <c r="I70" s="72"/>
      <c r="J70" s="73"/>
      <c r="K70" s="74"/>
      <c r="L70" s="73"/>
      <c r="M70" s="74"/>
      <c r="N70" s="73"/>
      <c r="O70" s="74"/>
      <c r="P70" s="73"/>
      <c r="Q70" s="74"/>
      <c r="R70" s="75"/>
    </row>
    <row r="71" spans="1:17" s="77" customFormat="1" ht="10.5" customHeight="1">
      <c r="A71" s="141" t="s">
        <v>80</v>
      </c>
      <c r="B71" s="141"/>
      <c r="C71" s="141"/>
      <c r="D71" s="33" t="s">
        <v>66</v>
      </c>
      <c r="E71" s="34"/>
      <c r="F71" s="34"/>
      <c r="G71" s="34"/>
      <c r="H71" s="34"/>
      <c r="I71" s="34"/>
      <c r="J71" s="35"/>
      <c r="K71" s="36"/>
      <c r="L71" s="35"/>
      <c r="M71" s="36"/>
      <c r="N71" s="35"/>
      <c r="O71" s="36"/>
      <c r="P71" s="35"/>
      <c r="Q71" s="37"/>
    </row>
    <row r="72" spans="1:17" s="77" customFormat="1" ht="9" customHeight="1">
      <c r="A72" s="38" t="s">
        <v>11</v>
      </c>
      <c r="B72" s="142" t="s">
        <v>12</v>
      </c>
      <c r="C72" s="142"/>
      <c r="D72" s="39" t="s">
        <v>13</v>
      </c>
      <c r="E72" s="40">
        <v>1</v>
      </c>
      <c r="F72" s="143">
        <v>2</v>
      </c>
      <c r="G72" s="143"/>
      <c r="H72" s="143">
        <v>3</v>
      </c>
      <c r="I72" s="143"/>
      <c r="J72" s="40">
        <v>4</v>
      </c>
      <c r="K72" s="143">
        <v>5</v>
      </c>
      <c r="L72" s="143"/>
      <c r="M72" s="41"/>
      <c r="N72" s="41" t="s">
        <v>14</v>
      </c>
      <c r="O72" s="127" t="s">
        <v>15</v>
      </c>
      <c r="P72" s="128"/>
      <c r="Q72" s="129"/>
    </row>
    <row r="73" spans="1:46" s="77" customFormat="1" ht="9" customHeight="1">
      <c r="A73" s="44" t="s">
        <v>16</v>
      </c>
      <c r="B73" s="130" t="s">
        <v>81</v>
      </c>
      <c r="C73" s="130"/>
      <c r="D73" s="45" t="s">
        <v>54</v>
      </c>
      <c r="E73" s="123"/>
      <c r="F73" s="131">
        <v>43</v>
      </c>
      <c r="G73" s="132"/>
      <c r="H73" s="133" t="s">
        <v>106</v>
      </c>
      <c r="I73" s="134"/>
      <c r="J73" s="123" t="s">
        <v>102</v>
      </c>
      <c r="K73" s="135"/>
      <c r="L73" s="136"/>
      <c r="M73" s="174">
        <v>2</v>
      </c>
      <c r="N73" s="175"/>
      <c r="O73" s="137"/>
      <c r="P73" s="138"/>
      <c r="Q73" s="139"/>
      <c r="AD73" s="78"/>
      <c r="AE73" s="79"/>
      <c r="AF73" s="79"/>
      <c r="AG73" s="80"/>
      <c r="AH73" s="81"/>
      <c r="AI73" s="80"/>
      <c r="AJ73" s="82"/>
      <c r="AK73" s="82"/>
      <c r="AL73" s="80"/>
      <c r="AM73" s="81"/>
      <c r="AN73" s="83"/>
      <c r="AO73" s="81"/>
      <c r="AP73" s="84"/>
      <c r="AQ73" s="85" t="s">
        <v>82</v>
      </c>
      <c r="AR73" s="85"/>
      <c r="AS73" s="86"/>
      <c r="AT73" s="87"/>
    </row>
    <row r="74" spans="1:46" s="77" customFormat="1" ht="9" customHeight="1">
      <c r="A74" s="44" t="s">
        <v>19</v>
      </c>
      <c r="B74" s="148" t="s">
        <v>83</v>
      </c>
      <c r="C74" s="148"/>
      <c r="D74" s="47" t="s">
        <v>84</v>
      </c>
      <c r="E74" s="124">
        <v>34</v>
      </c>
      <c r="F74" s="149"/>
      <c r="G74" s="150"/>
      <c r="H74" s="149">
        <v>40</v>
      </c>
      <c r="I74" s="150"/>
      <c r="J74" s="124" t="s">
        <v>102</v>
      </c>
      <c r="K74" s="151"/>
      <c r="L74" s="152"/>
      <c r="M74" s="170">
        <v>1</v>
      </c>
      <c r="N74" s="171"/>
      <c r="O74" s="155"/>
      <c r="P74" s="156"/>
      <c r="Q74" s="157"/>
      <c r="AD74" s="88"/>
      <c r="AE74" s="89"/>
      <c r="AF74" s="90"/>
      <c r="AG74" s="91"/>
      <c r="AH74" s="92"/>
      <c r="AI74" s="91"/>
      <c r="AJ74" s="92"/>
      <c r="AK74" s="89"/>
      <c r="AL74" s="93"/>
      <c r="AM74" s="89"/>
      <c r="AN74" s="94"/>
      <c r="AO74" s="89"/>
      <c r="AP74" s="95"/>
      <c r="AQ74" s="96"/>
      <c r="AR74" s="97"/>
      <c r="AS74" s="97"/>
      <c r="AT74" s="95"/>
    </row>
    <row r="75" spans="1:46" s="77" customFormat="1" ht="9" customHeight="1">
      <c r="A75" s="44" t="s">
        <v>22</v>
      </c>
      <c r="B75" s="130" t="s">
        <v>85</v>
      </c>
      <c r="C75" s="130"/>
      <c r="D75" s="45" t="s">
        <v>86</v>
      </c>
      <c r="E75" s="123" t="s">
        <v>102</v>
      </c>
      <c r="F75" s="131" t="s">
        <v>102</v>
      </c>
      <c r="G75" s="132"/>
      <c r="H75" s="131"/>
      <c r="I75" s="132"/>
      <c r="J75" s="125" t="s">
        <v>102</v>
      </c>
      <c r="K75" s="144"/>
      <c r="L75" s="145"/>
      <c r="M75" s="168" t="s">
        <v>105</v>
      </c>
      <c r="N75" s="169"/>
      <c r="O75" s="137"/>
      <c r="P75" s="138"/>
      <c r="Q75" s="139"/>
      <c r="AD75" s="88"/>
      <c r="AE75" s="89"/>
      <c r="AF75" s="90"/>
      <c r="AG75" s="91"/>
      <c r="AH75" s="92"/>
      <c r="AI75" s="91"/>
      <c r="AJ75" s="92"/>
      <c r="AK75" s="89"/>
      <c r="AL75" s="93"/>
      <c r="AM75" s="89"/>
      <c r="AN75" s="94"/>
      <c r="AO75" s="89"/>
      <c r="AP75" s="95"/>
      <c r="AQ75" s="98"/>
      <c r="AR75" s="99"/>
      <c r="AS75" s="100"/>
      <c r="AT75" s="101"/>
    </row>
    <row r="76" spans="1:46" s="77" customFormat="1" ht="9" customHeight="1">
      <c r="A76" s="44" t="s">
        <v>25</v>
      </c>
      <c r="B76" s="148" t="s">
        <v>87</v>
      </c>
      <c r="C76" s="148"/>
      <c r="D76" s="47" t="s">
        <v>49</v>
      </c>
      <c r="E76" s="124">
        <v>40</v>
      </c>
      <c r="F76" s="149">
        <v>40</v>
      </c>
      <c r="G76" s="150"/>
      <c r="H76" s="149">
        <v>40</v>
      </c>
      <c r="I76" s="150"/>
      <c r="J76" s="124"/>
      <c r="K76" s="151"/>
      <c r="L76" s="152"/>
      <c r="M76" s="172" t="s">
        <v>22</v>
      </c>
      <c r="N76" s="173"/>
      <c r="O76" s="155"/>
      <c r="P76" s="156"/>
      <c r="Q76" s="157"/>
      <c r="AD76" s="88"/>
      <c r="AE76" s="89"/>
      <c r="AF76" s="90"/>
      <c r="AG76" s="91"/>
      <c r="AH76" s="92"/>
      <c r="AI76" s="91"/>
      <c r="AJ76" s="92"/>
      <c r="AK76" s="89"/>
      <c r="AL76" s="93"/>
      <c r="AM76" s="89"/>
      <c r="AN76" s="94"/>
      <c r="AO76" s="89"/>
      <c r="AP76" s="95"/>
      <c r="AQ76" s="102" t="s">
        <v>88</v>
      </c>
      <c r="AR76" s="103"/>
      <c r="AS76" s="103"/>
      <c r="AT76" s="104"/>
    </row>
    <row r="77" spans="1:46" s="77" customFormat="1" ht="9" customHeight="1">
      <c r="A77" s="44" t="s">
        <v>28</v>
      </c>
      <c r="B77" s="130"/>
      <c r="C77" s="130"/>
      <c r="D77" s="45"/>
      <c r="E77" s="45"/>
      <c r="F77" s="158"/>
      <c r="G77" s="159"/>
      <c r="H77" s="160"/>
      <c r="I77" s="161"/>
      <c r="J77" s="45"/>
      <c r="K77" s="144"/>
      <c r="L77" s="145"/>
      <c r="M77" s="137"/>
      <c r="N77" s="139"/>
      <c r="O77" s="137"/>
      <c r="P77" s="138"/>
      <c r="Q77" s="139"/>
      <c r="AD77" s="105"/>
      <c r="AE77" s="90"/>
      <c r="AF77" s="90"/>
      <c r="AG77" s="91"/>
      <c r="AH77" s="92"/>
      <c r="AI77" s="91"/>
      <c r="AJ77" s="92"/>
      <c r="AK77" s="89"/>
      <c r="AL77" s="93"/>
      <c r="AM77" s="89"/>
      <c r="AN77" s="94"/>
      <c r="AO77" s="89"/>
      <c r="AP77" s="95"/>
      <c r="AQ77" s="106"/>
      <c r="AR77" s="107"/>
      <c r="AS77" s="106"/>
      <c r="AT77" s="108"/>
    </row>
    <row r="78" spans="1:46" s="77" customFormat="1" ht="9" customHeight="1">
      <c r="A78" s="68"/>
      <c r="B78" s="63"/>
      <c r="C78" s="63"/>
      <c r="D78" s="64"/>
      <c r="E78" s="63"/>
      <c r="F78" s="63"/>
      <c r="G78" s="63"/>
      <c r="H78" s="63"/>
      <c r="I78" s="64"/>
      <c r="J78" s="63"/>
      <c r="K78" s="63"/>
      <c r="L78" s="63"/>
      <c r="M78" s="63"/>
      <c r="N78" s="69"/>
      <c r="O78" s="69"/>
      <c r="P78" s="66"/>
      <c r="Q78" s="67"/>
      <c r="AD78" s="109"/>
      <c r="AE78" s="110"/>
      <c r="AF78" s="110"/>
      <c r="AG78" s="91"/>
      <c r="AH78" s="92"/>
      <c r="AI78" s="91"/>
      <c r="AJ78" s="92"/>
      <c r="AK78" s="89"/>
      <c r="AL78" s="93"/>
      <c r="AM78" s="89"/>
      <c r="AN78" s="94"/>
      <c r="AO78" s="89"/>
      <c r="AP78" s="95"/>
      <c r="AQ78" s="100"/>
      <c r="AR78" s="99"/>
      <c r="AS78" s="100"/>
      <c r="AT78" s="101"/>
    </row>
    <row r="79" spans="1:46" s="77" customFormat="1" ht="9" customHeight="1">
      <c r="A79" s="141" t="s">
        <v>89</v>
      </c>
      <c r="B79" s="141"/>
      <c r="C79" s="141"/>
      <c r="D79" s="33" t="s">
        <v>90</v>
      </c>
      <c r="E79" s="34"/>
      <c r="F79" s="34"/>
      <c r="G79" s="34"/>
      <c r="H79" s="34"/>
      <c r="I79" s="34"/>
      <c r="J79" s="35"/>
      <c r="K79" s="36"/>
      <c r="L79" s="35"/>
      <c r="M79" s="36"/>
      <c r="N79" s="35"/>
      <c r="O79" s="36"/>
      <c r="P79" s="35"/>
      <c r="Q79" s="37"/>
      <c r="AD79" s="88"/>
      <c r="AE79" s="89"/>
      <c r="AF79" s="90"/>
      <c r="AG79" s="91"/>
      <c r="AH79" s="92"/>
      <c r="AI79" s="91"/>
      <c r="AJ79" s="92"/>
      <c r="AK79" s="89"/>
      <c r="AL79" s="93"/>
      <c r="AM79" s="89"/>
      <c r="AN79" s="94"/>
      <c r="AO79" s="89"/>
      <c r="AP79" s="95"/>
      <c r="AQ79" s="102" t="s">
        <v>91</v>
      </c>
      <c r="AR79" s="103"/>
      <c r="AS79" s="103"/>
      <c r="AT79" s="104"/>
    </row>
    <row r="80" spans="1:46" ht="12.75">
      <c r="A80" s="38" t="s">
        <v>11</v>
      </c>
      <c r="B80" s="142" t="s">
        <v>12</v>
      </c>
      <c r="C80" s="142"/>
      <c r="D80" s="39" t="s">
        <v>13</v>
      </c>
      <c r="E80" s="40">
        <v>1</v>
      </c>
      <c r="F80" s="143">
        <v>2</v>
      </c>
      <c r="G80" s="143"/>
      <c r="H80" s="143">
        <v>3</v>
      </c>
      <c r="I80" s="143"/>
      <c r="J80" s="40">
        <v>4</v>
      </c>
      <c r="K80" s="143">
        <v>5</v>
      </c>
      <c r="L80" s="143"/>
      <c r="M80" s="41"/>
      <c r="N80" s="41" t="s">
        <v>14</v>
      </c>
      <c r="O80" s="127" t="s">
        <v>15</v>
      </c>
      <c r="P80" s="128"/>
      <c r="Q80" s="129"/>
      <c r="AD80" s="88"/>
      <c r="AE80" s="89"/>
      <c r="AF80" s="111"/>
      <c r="AG80" s="91"/>
      <c r="AH80" s="92"/>
      <c r="AI80" s="91"/>
      <c r="AJ80" s="92"/>
      <c r="AK80" s="89"/>
      <c r="AL80" s="93"/>
      <c r="AM80" s="89"/>
      <c r="AN80" s="94"/>
      <c r="AO80" s="89"/>
      <c r="AP80" s="95"/>
      <c r="AQ80" s="106"/>
      <c r="AR80" s="107"/>
      <c r="AS80" s="106"/>
      <c r="AT80" s="108"/>
    </row>
    <row r="81" spans="1:46" ht="12.75">
      <c r="A81" s="44" t="s">
        <v>16</v>
      </c>
      <c r="B81" s="130" t="s">
        <v>92</v>
      </c>
      <c r="C81" s="130"/>
      <c r="D81" s="45" t="s">
        <v>74</v>
      </c>
      <c r="E81" s="123"/>
      <c r="F81" s="131">
        <v>40</v>
      </c>
      <c r="G81" s="132"/>
      <c r="H81" s="133">
        <v>40</v>
      </c>
      <c r="I81" s="134"/>
      <c r="J81" s="123">
        <v>40</v>
      </c>
      <c r="K81" s="135"/>
      <c r="L81" s="136"/>
      <c r="M81" s="135">
        <v>3</v>
      </c>
      <c r="N81" s="136"/>
      <c r="O81" s="137"/>
      <c r="P81" s="138"/>
      <c r="Q81" s="139"/>
      <c r="AD81" s="112"/>
      <c r="AE81" s="113"/>
      <c r="AF81" s="114"/>
      <c r="AG81" s="115"/>
      <c r="AH81" s="116"/>
      <c r="AI81" s="115"/>
      <c r="AJ81" s="116"/>
      <c r="AK81" s="113"/>
      <c r="AL81" s="117"/>
      <c r="AM81" s="113"/>
      <c r="AN81" s="118"/>
      <c r="AO81" s="113"/>
      <c r="AP81" s="119"/>
      <c r="AQ81" s="100">
        <f>AT6</f>
        <v>0</v>
      </c>
      <c r="AR81" s="99"/>
      <c r="AS81" s="100"/>
      <c r="AT81" s="120" t="e">
        <f>MIN(4,#REF!)</f>
        <v>#REF!</v>
      </c>
    </row>
    <row r="82" spans="1:46" ht="12.75">
      <c r="A82" s="44" t="s">
        <v>19</v>
      </c>
      <c r="B82" s="148" t="s">
        <v>93</v>
      </c>
      <c r="C82" s="148"/>
      <c r="D82" s="47" t="s">
        <v>86</v>
      </c>
      <c r="E82" s="124" t="s">
        <v>102</v>
      </c>
      <c r="F82" s="149"/>
      <c r="G82" s="150"/>
      <c r="H82" s="149">
        <v>42</v>
      </c>
      <c r="I82" s="150"/>
      <c r="J82" s="124">
        <v>41</v>
      </c>
      <c r="K82" s="151"/>
      <c r="L82" s="152"/>
      <c r="M82" s="153">
        <v>2</v>
      </c>
      <c r="N82" s="154"/>
      <c r="O82" s="155"/>
      <c r="P82" s="156"/>
      <c r="Q82" s="157"/>
      <c r="AL82" s="121"/>
      <c r="AN82" s="121"/>
      <c r="AP82" s="122"/>
      <c r="AR82" s="121"/>
      <c r="AT82" s="122"/>
    </row>
    <row r="83" spans="1:17" ht="12.75">
      <c r="A83" s="44" t="s">
        <v>22</v>
      </c>
      <c r="B83" s="130" t="s">
        <v>94</v>
      </c>
      <c r="C83" s="130"/>
      <c r="D83" s="45" t="s">
        <v>76</v>
      </c>
      <c r="E83" s="123" t="s">
        <v>102</v>
      </c>
      <c r="F83" s="131">
        <v>24</v>
      </c>
      <c r="G83" s="132"/>
      <c r="H83" s="131"/>
      <c r="I83" s="132"/>
      <c r="J83" s="125">
        <v>41</v>
      </c>
      <c r="K83" s="144"/>
      <c r="L83" s="145"/>
      <c r="M83" s="146" t="s">
        <v>16</v>
      </c>
      <c r="N83" s="147"/>
      <c r="O83" s="137"/>
      <c r="P83" s="138"/>
      <c r="Q83" s="139"/>
    </row>
    <row r="84" spans="1:17" ht="12.75">
      <c r="A84" s="44" t="s">
        <v>25</v>
      </c>
      <c r="B84" s="148" t="s">
        <v>95</v>
      </c>
      <c r="C84" s="148"/>
      <c r="D84" s="47" t="s">
        <v>96</v>
      </c>
      <c r="E84" s="124" t="s">
        <v>102</v>
      </c>
      <c r="F84" s="149">
        <v>14</v>
      </c>
      <c r="G84" s="150"/>
      <c r="H84" s="149">
        <v>14</v>
      </c>
      <c r="I84" s="150"/>
      <c r="J84" s="124"/>
      <c r="K84" s="151"/>
      <c r="L84" s="152"/>
      <c r="M84" s="162" t="s">
        <v>103</v>
      </c>
      <c r="N84" s="163"/>
      <c r="O84" s="155"/>
      <c r="P84" s="156"/>
      <c r="Q84" s="157"/>
    </row>
    <row r="85" spans="1:17" ht="12.75">
      <c r="A85" s="44" t="s">
        <v>28</v>
      </c>
      <c r="B85" s="130"/>
      <c r="C85" s="130"/>
      <c r="D85" s="45"/>
      <c r="E85" s="45"/>
      <c r="F85" s="158"/>
      <c r="G85" s="159"/>
      <c r="H85" s="160"/>
      <c r="I85" s="161"/>
      <c r="J85" s="45"/>
      <c r="K85" s="144"/>
      <c r="L85" s="145"/>
      <c r="M85" s="137"/>
      <c r="N85" s="139"/>
      <c r="O85" s="137"/>
      <c r="P85" s="138"/>
      <c r="Q85" s="139"/>
    </row>
    <row r="86" spans="1:17" ht="12.75">
      <c r="A86" s="62"/>
      <c r="B86" s="63"/>
      <c r="C86" s="63"/>
      <c r="D86" s="64"/>
      <c r="E86" s="63"/>
      <c r="F86" s="63"/>
      <c r="G86" s="63"/>
      <c r="H86" s="63"/>
      <c r="I86" s="64"/>
      <c r="J86" s="63"/>
      <c r="K86" s="63"/>
      <c r="L86" s="63"/>
      <c r="M86" s="65"/>
      <c r="N86" s="65"/>
      <c r="O86" s="65"/>
      <c r="P86" s="66"/>
      <c r="Q86" s="67"/>
    </row>
    <row r="87" spans="1:17" ht="12.75">
      <c r="A87" s="141" t="s">
        <v>97</v>
      </c>
      <c r="B87" s="141"/>
      <c r="C87" s="141"/>
      <c r="D87" s="33" t="s">
        <v>90</v>
      </c>
      <c r="E87" s="34"/>
      <c r="F87" s="34"/>
      <c r="G87" s="34"/>
      <c r="H87" s="34"/>
      <c r="I87" s="34"/>
      <c r="J87" s="35"/>
      <c r="K87" s="36"/>
      <c r="L87" s="35"/>
      <c r="M87" s="36"/>
      <c r="N87" s="35"/>
      <c r="O87" s="36"/>
      <c r="P87" s="35"/>
      <c r="Q87" s="37"/>
    </row>
    <row r="88" spans="1:17" ht="12.75">
      <c r="A88" s="38" t="s">
        <v>11</v>
      </c>
      <c r="B88" s="142" t="s">
        <v>12</v>
      </c>
      <c r="C88" s="142"/>
      <c r="D88" s="39" t="s">
        <v>13</v>
      </c>
      <c r="E88" s="40">
        <v>1</v>
      </c>
      <c r="F88" s="143">
        <v>2</v>
      </c>
      <c r="G88" s="143"/>
      <c r="H88" s="143">
        <v>3</v>
      </c>
      <c r="I88" s="143"/>
      <c r="J88" s="40">
        <v>4</v>
      </c>
      <c r="K88" s="143">
        <v>5</v>
      </c>
      <c r="L88" s="143"/>
      <c r="M88" s="41"/>
      <c r="N88" s="41" t="s">
        <v>14</v>
      </c>
      <c r="O88" s="127" t="s">
        <v>15</v>
      </c>
      <c r="P88" s="128"/>
      <c r="Q88" s="129"/>
    </row>
    <row r="89" spans="1:17" ht="12.75">
      <c r="A89" s="44" t="s">
        <v>16</v>
      </c>
      <c r="B89" s="130" t="s">
        <v>98</v>
      </c>
      <c r="C89" s="130"/>
      <c r="D89" s="45" t="s">
        <v>74</v>
      </c>
      <c r="E89" s="123"/>
      <c r="F89" s="131">
        <v>42</v>
      </c>
      <c r="G89" s="132"/>
      <c r="H89" s="133">
        <v>41</v>
      </c>
      <c r="I89" s="134"/>
      <c r="J89" s="46"/>
      <c r="K89" s="135"/>
      <c r="L89" s="136"/>
      <c r="M89" s="135">
        <v>2</v>
      </c>
      <c r="N89" s="136"/>
      <c r="O89" s="137"/>
      <c r="P89" s="138"/>
      <c r="Q89" s="139"/>
    </row>
    <row r="90" spans="1:17" ht="12.75">
      <c r="A90" s="44" t="s">
        <v>19</v>
      </c>
      <c r="B90" s="148" t="s">
        <v>99</v>
      </c>
      <c r="C90" s="148"/>
      <c r="D90" s="47" t="s">
        <v>100</v>
      </c>
      <c r="E90" s="124">
        <v>24</v>
      </c>
      <c r="F90" s="149"/>
      <c r="G90" s="150"/>
      <c r="H90" s="149">
        <v>42</v>
      </c>
      <c r="I90" s="150"/>
      <c r="J90" s="48"/>
      <c r="K90" s="151"/>
      <c r="L90" s="152"/>
      <c r="M90" s="153">
        <v>1</v>
      </c>
      <c r="N90" s="154"/>
      <c r="O90" s="155"/>
      <c r="P90" s="156"/>
      <c r="Q90" s="157"/>
    </row>
    <row r="91" spans="1:17" ht="12.75">
      <c r="A91" s="44" t="s">
        <v>22</v>
      </c>
      <c r="B91" s="130" t="s">
        <v>101</v>
      </c>
      <c r="C91" s="130"/>
      <c r="D91" s="45" t="s">
        <v>35</v>
      </c>
      <c r="E91" s="123">
        <v>14</v>
      </c>
      <c r="F91" s="131">
        <v>24</v>
      </c>
      <c r="G91" s="132"/>
      <c r="H91" s="131"/>
      <c r="I91" s="132"/>
      <c r="J91" s="49"/>
      <c r="K91" s="144"/>
      <c r="L91" s="145"/>
      <c r="M91" s="146" t="s">
        <v>103</v>
      </c>
      <c r="N91" s="147"/>
      <c r="O91" s="137"/>
      <c r="P91" s="138"/>
      <c r="Q91" s="139"/>
    </row>
    <row r="92" spans="1:17" ht="12.75">
      <c r="A92" s="44" t="s">
        <v>25</v>
      </c>
      <c r="B92" s="148"/>
      <c r="C92" s="148"/>
      <c r="D92" s="47"/>
      <c r="E92" s="47"/>
      <c r="F92" s="151"/>
      <c r="G92" s="152"/>
      <c r="H92" s="151"/>
      <c r="I92" s="152"/>
      <c r="J92" s="47"/>
      <c r="K92" s="151"/>
      <c r="L92" s="152"/>
      <c r="M92" s="155"/>
      <c r="N92" s="157"/>
      <c r="O92" s="155"/>
      <c r="P92" s="156"/>
      <c r="Q92" s="157"/>
    </row>
    <row r="93" spans="1:17" ht="12.75">
      <c r="A93" s="44" t="s">
        <v>28</v>
      </c>
      <c r="B93" s="130"/>
      <c r="C93" s="130"/>
      <c r="D93" s="45"/>
      <c r="E93" s="45"/>
      <c r="F93" s="158"/>
      <c r="G93" s="159"/>
      <c r="H93" s="160"/>
      <c r="I93" s="161"/>
      <c r="J93" s="45"/>
      <c r="K93" s="144"/>
      <c r="L93" s="145"/>
      <c r="M93" s="137"/>
      <c r="N93" s="139"/>
      <c r="O93" s="137"/>
      <c r="P93" s="138"/>
      <c r="Q93" s="139"/>
    </row>
    <row r="95" spans="1:17" ht="12.75">
      <c r="A95" s="78"/>
      <c r="B95" s="79"/>
      <c r="C95" s="79"/>
      <c r="D95" s="80"/>
      <c r="E95" s="81"/>
      <c r="F95" s="80"/>
      <c r="G95" s="82"/>
      <c r="H95" s="82"/>
      <c r="I95" s="80"/>
      <c r="J95" s="81"/>
      <c r="K95" s="83"/>
      <c r="L95" s="81"/>
      <c r="M95" s="84"/>
      <c r="N95" s="85" t="s">
        <v>82</v>
      </c>
      <c r="O95" s="85"/>
      <c r="P95" s="86"/>
      <c r="Q95" s="87"/>
    </row>
    <row r="96" spans="1:17" ht="12.75">
      <c r="A96" s="88"/>
      <c r="B96" s="89"/>
      <c r="C96" s="90"/>
      <c r="D96" s="91"/>
      <c r="E96" s="92"/>
      <c r="F96" s="91"/>
      <c r="G96" s="92"/>
      <c r="H96" s="89"/>
      <c r="I96" s="93"/>
      <c r="J96" s="89"/>
      <c r="K96" s="94"/>
      <c r="L96" s="89"/>
      <c r="M96" s="95"/>
      <c r="N96" s="96"/>
      <c r="O96" s="97"/>
      <c r="P96" s="97"/>
      <c r="Q96" s="95"/>
    </row>
    <row r="97" spans="1:17" ht="12.75">
      <c r="A97" s="88"/>
      <c r="B97" s="89"/>
      <c r="C97" s="90"/>
      <c r="D97" s="91"/>
      <c r="E97" s="92"/>
      <c r="F97" s="91"/>
      <c r="G97" s="92"/>
      <c r="H97" s="89"/>
      <c r="I97" s="93"/>
      <c r="J97" s="89"/>
      <c r="K97" s="94"/>
      <c r="L97" s="89"/>
      <c r="M97" s="95"/>
      <c r="N97" s="98"/>
      <c r="O97" s="99"/>
      <c r="P97" s="100"/>
      <c r="Q97" s="101"/>
    </row>
    <row r="98" spans="1:17" ht="12.75">
      <c r="A98" s="88"/>
      <c r="B98" s="89"/>
      <c r="C98" s="90"/>
      <c r="D98" s="91"/>
      <c r="E98" s="92"/>
      <c r="F98" s="91"/>
      <c r="G98" s="92"/>
      <c r="H98" s="89"/>
      <c r="I98" s="93"/>
      <c r="J98" s="89"/>
      <c r="K98" s="94"/>
      <c r="L98" s="89"/>
      <c r="M98" s="95"/>
      <c r="N98" s="102" t="s">
        <v>88</v>
      </c>
      <c r="O98" s="103"/>
      <c r="P98" s="103"/>
      <c r="Q98" s="104"/>
    </row>
    <row r="99" spans="1:17" ht="12.75">
      <c r="A99" s="105"/>
      <c r="B99" s="90"/>
      <c r="C99" s="90"/>
      <c r="D99" s="91"/>
      <c r="E99" s="92"/>
      <c r="F99" s="91"/>
      <c r="G99" s="92"/>
      <c r="H99" s="89"/>
      <c r="I99" s="93"/>
      <c r="J99" s="89"/>
      <c r="K99" s="94"/>
      <c r="L99" s="89"/>
      <c r="M99" s="95"/>
      <c r="N99" s="106"/>
      <c r="O99" s="107"/>
      <c r="P99" s="106"/>
      <c r="Q99" s="108"/>
    </row>
    <row r="100" spans="1:17" ht="12.75">
      <c r="A100" s="109"/>
      <c r="B100" s="110"/>
      <c r="C100" s="110"/>
      <c r="D100" s="91"/>
      <c r="E100" s="92"/>
      <c r="F100" s="91"/>
      <c r="G100" s="92"/>
      <c r="H100" s="89"/>
      <c r="I100" s="93"/>
      <c r="J100" s="89"/>
      <c r="K100" s="94"/>
      <c r="L100" s="89"/>
      <c r="M100" s="95"/>
      <c r="N100" s="100"/>
      <c r="O100" s="99"/>
      <c r="P100" s="100"/>
      <c r="Q100" s="101"/>
    </row>
    <row r="101" spans="1:17" ht="12.75">
      <c r="A101" s="88"/>
      <c r="B101" s="89"/>
      <c r="C101" s="90"/>
      <c r="D101" s="91"/>
      <c r="E101" s="92"/>
      <c r="F101" s="91"/>
      <c r="G101" s="92"/>
      <c r="H101" s="89"/>
      <c r="I101" s="93"/>
      <c r="J101" s="89"/>
      <c r="K101" s="94"/>
      <c r="L101" s="89"/>
      <c r="M101" s="95"/>
      <c r="N101" s="102" t="s">
        <v>91</v>
      </c>
      <c r="O101" s="103"/>
      <c r="P101" s="103"/>
      <c r="Q101" s="104"/>
    </row>
    <row r="102" spans="1:17" ht="12.75">
      <c r="A102" s="88"/>
      <c r="B102" s="89"/>
      <c r="C102" s="111"/>
      <c r="D102" s="91"/>
      <c r="E102" s="92"/>
      <c r="F102" s="91"/>
      <c r="G102" s="92"/>
      <c r="H102" s="89"/>
      <c r="I102" s="93"/>
      <c r="J102" s="89"/>
      <c r="K102" s="94"/>
      <c r="L102" s="89"/>
      <c r="M102" s="95"/>
      <c r="N102" s="106"/>
      <c r="O102" s="107"/>
      <c r="P102" s="106"/>
      <c r="Q102" s="108"/>
    </row>
    <row r="103" spans="1:17" ht="12.75">
      <c r="A103" s="112"/>
      <c r="B103" s="113"/>
      <c r="C103" s="114"/>
      <c r="D103" s="115"/>
      <c r="E103" s="116"/>
      <c r="F103" s="115"/>
      <c r="G103" s="116"/>
      <c r="H103" s="113"/>
      <c r="I103" s="117"/>
      <c r="J103" s="113"/>
      <c r="K103" s="118"/>
      <c r="L103" s="113"/>
      <c r="M103" s="119"/>
      <c r="N103" s="100">
        <f>Q28</f>
        <v>0</v>
      </c>
      <c r="O103" s="99"/>
      <c r="P103" s="100"/>
      <c r="Q103" s="120" t="e">
        <f>MIN(4,#REF!)</f>
        <v>#REF!</v>
      </c>
    </row>
  </sheetData>
  <sheetProtection/>
  <mergeCells count="397">
    <mergeCell ref="B93:C93"/>
    <mergeCell ref="F93:G93"/>
    <mergeCell ref="H93:I93"/>
    <mergeCell ref="K93:L93"/>
    <mergeCell ref="M93:N93"/>
    <mergeCell ref="O93:Q93"/>
    <mergeCell ref="B92:C92"/>
    <mergeCell ref="F92:G92"/>
    <mergeCell ref="H92:I92"/>
    <mergeCell ref="K92:L92"/>
    <mergeCell ref="M92:N92"/>
    <mergeCell ref="O92:Q92"/>
    <mergeCell ref="B91:C91"/>
    <mergeCell ref="F91:G91"/>
    <mergeCell ref="H91:I91"/>
    <mergeCell ref="K91:L91"/>
    <mergeCell ref="M91:N91"/>
    <mergeCell ref="O91:Q91"/>
    <mergeCell ref="B90:C90"/>
    <mergeCell ref="F90:G90"/>
    <mergeCell ref="H90:I90"/>
    <mergeCell ref="K90:L90"/>
    <mergeCell ref="M90:N90"/>
    <mergeCell ref="O90:Q90"/>
    <mergeCell ref="B89:C89"/>
    <mergeCell ref="F89:G89"/>
    <mergeCell ref="H89:I89"/>
    <mergeCell ref="K89:L89"/>
    <mergeCell ref="M89:N89"/>
    <mergeCell ref="O89:Q89"/>
    <mergeCell ref="A87:C87"/>
    <mergeCell ref="B88:C88"/>
    <mergeCell ref="F88:G88"/>
    <mergeCell ref="H88:I88"/>
    <mergeCell ref="K88:L88"/>
    <mergeCell ref="O88:Q88"/>
    <mergeCell ref="B85:C85"/>
    <mergeCell ref="F85:G85"/>
    <mergeCell ref="H85:I85"/>
    <mergeCell ref="K85:L85"/>
    <mergeCell ref="M85:N85"/>
    <mergeCell ref="O85:Q85"/>
    <mergeCell ref="B84:C84"/>
    <mergeCell ref="F84:G84"/>
    <mergeCell ref="H84:I84"/>
    <mergeCell ref="K84:L84"/>
    <mergeCell ref="M84:N84"/>
    <mergeCell ref="O84:Q84"/>
    <mergeCell ref="B83:C83"/>
    <mergeCell ref="F83:G83"/>
    <mergeCell ref="H83:I83"/>
    <mergeCell ref="K83:L83"/>
    <mergeCell ref="M83:N83"/>
    <mergeCell ref="O83:Q83"/>
    <mergeCell ref="B82:C82"/>
    <mergeCell ref="F82:G82"/>
    <mergeCell ref="H82:I82"/>
    <mergeCell ref="K82:L82"/>
    <mergeCell ref="M82:N82"/>
    <mergeCell ref="O82:Q82"/>
    <mergeCell ref="B81:C81"/>
    <mergeCell ref="F81:G81"/>
    <mergeCell ref="H81:I81"/>
    <mergeCell ref="K81:L81"/>
    <mergeCell ref="M81:N81"/>
    <mergeCell ref="O81:Q81"/>
    <mergeCell ref="A79:C79"/>
    <mergeCell ref="B80:C80"/>
    <mergeCell ref="F80:G80"/>
    <mergeCell ref="H80:I80"/>
    <mergeCell ref="K80:L80"/>
    <mergeCell ref="O80:Q80"/>
    <mergeCell ref="B77:C77"/>
    <mergeCell ref="F77:G77"/>
    <mergeCell ref="H77:I77"/>
    <mergeCell ref="K77:L77"/>
    <mergeCell ref="M77:N77"/>
    <mergeCell ref="O77:Q77"/>
    <mergeCell ref="B76:C76"/>
    <mergeCell ref="F76:G76"/>
    <mergeCell ref="H76:I76"/>
    <mergeCell ref="K76:L76"/>
    <mergeCell ref="M76:N76"/>
    <mergeCell ref="O76:Q76"/>
    <mergeCell ref="B75:C75"/>
    <mergeCell ref="F75:G75"/>
    <mergeCell ref="H75:I75"/>
    <mergeCell ref="K75:L75"/>
    <mergeCell ref="M75:N75"/>
    <mergeCell ref="O75:Q75"/>
    <mergeCell ref="B74:C74"/>
    <mergeCell ref="F74:G74"/>
    <mergeCell ref="H74:I74"/>
    <mergeCell ref="K74:L74"/>
    <mergeCell ref="M74:N74"/>
    <mergeCell ref="O74:Q74"/>
    <mergeCell ref="B73:C73"/>
    <mergeCell ref="F73:G73"/>
    <mergeCell ref="H73:I73"/>
    <mergeCell ref="K73:L73"/>
    <mergeCell ref="M73:N73"/>
    <mergeCell ref="O73:Q73"/>
    <mergeCell ref="A71:C71"/>
    <mergeCell ref="B72:C72"/>
    <mergeCell ref="F72:G72"/>
    <mergeCell ref="H72:I72"/>
    <mergeCell ref="K72:L72"/>
    <mergeCell ref="O72:Q72"/>
    <mergeCell ref="B68:C68"/>
    <mergeCell ref="F68:G68"/>
    <mergeCell ref="H68:I68"/>
    <mergeCell ref="K68:L68"/>
    <mergeCell ref="M68:N68"/>
    <mergeCell ref="O68:Q68"/>
    <mergeCell ref="B67:C67"/>
    <mergeCell ref="F67:G67"/>
    <mergeCell ref="H67:I67"/>
    <mergeCell ref="K67:L67"/>
    <mergeCell ref="M67:N67"/>
    <mergeCell ref="O67:Q67"/>
    <mergeCell ref="B66:C66"/>
    <mergeCell ref="F66:G66"/>
    <mergeCell ref="H66:I66"/>
    <mergeCell ref="K66:L66"/>
    <mergeCell ref="M66:N66"/>
    <mergeCell ref="O66:Q66"/>
    <mergeCell ref="B65:C65"/>
    <mergeCell ref="F65:G65"/>
    <mergeCell ref="H65:I65"/>
    <mergeCell ref="K65:L65"/>
    <mergeCell ref="M65:N65"/>
    <mergeCell ref="O65:Q65"/>
    <mergeCell ref="B64:C64"/>
    <mergeCell ref="F64:G64"/>
    <mergeCell ref="H64:I64"/>
    <mergeCell ref="K64:L64"/>
    <mergeCell ref="M64:N64"/>
    <mergeCell ref="O64:Q64"/>
    <mergeCell ref="A62:C62"/>
    <mergeCell ref="B63:C63"/>
    <mergeCell ref="F63:G63"/>
    <mergeCell ref="H63:I63"/>
    <mergeCell ref="K63:L63"/>
    <mergeCell ref="O63:Q63"/>
    <mergeCell ref="B60:C60"/>
    <mergeCell ref="F60:G60"/>
    <mergeCell ref="H60:I60"/>
    <mergeCell ref="K60:L60"/>
    <mergeCell ref="M60:N60"/>
    <mergeCell ref="O60:Q60"/>
    <mergeCell ref="B59:C59"/>
    <mergeCell ref="F59:G59"/>
    <mergeCell ref="H59:I59"/>
    <mergeCell ref="K59:L59"/>
    <mergeCell ref="M59:N59"/>
    <mergeCell ref="O59:Q59"/>
    <mergeCell ref="B58:C58"/>
    <mergeCell ref="F58:G58"/>
    <mergeCell ref="H58:I58"/>
    <mergeCell ref="K58:L58"/>
    <mergeCell ref="M58:N58"/>
    <mergeCell ref="O58:Q58"/>
    <mergeCell ref="B57:C57"/>
    <mergeCell ref="F57:G57"/>
    <mergeCell ref="H57:I57"/>
    <mergeCell ref="K57:L57"/>
    <mergeCell ref="M57:N57"/>
    <mergeCell ref="O57:Q57"/>
    <mergeCell ref="B56:C56"/>
    <mergeCell ref="F56:G56"/>
    <mergeCell ref="H56:I56"/>
    <mergeCell ref="K56:L56"/>
    <mergeCell ref="M56:N56"/>
    <mergeCell ref="O56:Q56"/>
    <mergeCell ref="A54:C54"/>
    <mergeCell ref="B55:C55"/>
    <mergeCell ref="F55:G55"/>
    <mergeCell ref="H55:I55"/>
    <mergeCell ref="K55:L55"/>
    <mergeCell ref="O55:Q55"/>
    <mergeCell ref="B52:C52"/>
    <mergeCell ref="F52:G52"/>
    <mergeCell ref="H52:I52"/>
    <mergeCell ref="K52:L52"/>
    <mergeCell ref="M52:N52"/>
    <mergeCell ref="O52:Q52"/>
    <mergeCell ref="B51:C51"/>
    <mergeCell ref="F51:G51"/>
    <mergeCell ref="H51:I51"/>
    <mergeCell ref="K51:L51"/>
    <mergeCell ref="M51:N51"/>
    <mergeCell ref="O51:Q51"/>
    <mergeCell ref="B50:C50"/>
    <mergeCell ref="F50:G50"/>
    <mergeCell ref="H50:I50"/>
    <mergeCell ref="K50:L50"/>
    <mergeCell ref="M50:N50"/>
    <mergeCell ref="O50:Q50"/>
    <mergeCell ref="B49:C49"/>
    <mergeCell ref="F49:G49"/>
    <mergeCell ref="H49:I49"/>
    <mergeCell ref="K49:L49"/>
    <mergeCell ref="M49:N49"/>
    <mergeCell ref="O49:Q49"/>
    <mergeCell ref="B48:C48"/>
    <mergeCell ref="F48:G48"/>
    <mergeCell ref="H48:I48"/>
    <mergeCell ref="K48:L48"/>
    <mergeCell ref="M48:N48"/>
    <mergeCell ref="O48:Q48"/>
    <mergeCell ref="A46:C46"/>
    <mergeCell ref="B47:C47"/>
    <mergeCell ref="F47:G47"/>
    <mergeCell ref="H47:I47"/>
    <mergeCell ref="K47:L47"/>
    <mergeCell ref="O47:Q47"/>
    <mergeCell ref="B44:C44"/>
    <mergeCell ref="F44:G44"/>
    <mergeCell ref="H44:I44"/>
    <mergeCell ref="K44:L44"/>
    <mergeCell ref="M44:N44"/>
    <mergeCell ref="O44:Q44"/>
    <mergeCell ref="B43:C43"/>
    <mergeCell ref="F43:G43"/>
    <mergeCell ref="H43:I43"/>
    <mergeCell ref="K43:L43"/>
    <mergeCell ref="M43:N43"/>
    <mergeCell ref="O43:Q43"/>
    <mergeCell ref="B42:C42"/>
    <mergeCell ref="F42:G42"/>
    <mergeCell ref="H42:I42"/>
    <mergeCell ref="K42:L42"/>
    <mergeCell ref="M42:N42"/>
    <mergeCell ref="O42:Q42"/>
    <mergeCell ref="B41:C41"/>
    <mergeCell ref="F41:G41"/>
    <mergeCell ref="H41:I41"/>
    <mergeCell ref="K41:L41"/>
    <mergeCell ref="M41:N41"/>
    <mergeCell ref="O41:Q41"/>
    <mergeCell ref="B40:C40"/>
    <mergeCell ref="F40:G40"/>
    <mergeCell ref="H40:I40"/>
    <mergeCell ref="K40:L40"/>
    <mergeCell ref="M40:N40"/>
    <mergeCell ref="O40:Q40"/>
    <mergeCell ref="A38:C38"/>
    <mergeCell ref="B39:C39"/>
    <mergeCell ref="F39:G39"/>
    <mergeCell ref="H39:I39"/>
    <mergeCell ref="K39:L39"/>
    <mergeCell ref="O39:Q39"/>
    <mergeCell ref="B36:C36"/>
    <mergeCell ref="F36:G36"/>
    <mergeCell ref="H36:I36"/>
    <mergeCell ref="K36:L36"/>
    <mergeCell ref="M36:N36"/>
    <mergeCell ref="O36:Q36"/>
    <mergeCell ref="B35:C35"/>
    <mergeCell ref="F35:G35"/>
    <mergeCell ref="H35:I35"/>
    <mergeCell ref="K35:L35"/>
    <mergeCell ref="M35:N35"/>
    <mergeCell ref="O35:Q35"/>
    <mergeCell ref="B34:C34"/>
    <mergeCell ref="F34:G34"/>
    <mergeCell ref="H34:I34"/>
    <mergeCell ref="K34:L34"/>
    <mergeCell ref="M34:N34"/>
    <mergeCell ref="O34:Q34"/>
    <mergeCell ref="B33:C33"/>
    <mergeCell ref="F33:G33"/>
    <mergeCell ref="H33:I33"/>
    <mergeCell ref="K33:L33"/>
    <mergeCell ref="M33:N33"/>
    <mergeCell ref="O33:Q33"/>
    <mergeCell ref="B32:C32"/>
    <mergeCell ref="F32:G32"/>
    <mergeCell ref="H32:I32"/>
    <mergeCell ref="K32:L32"/>
    <mergeCell ref="M32:N32"/>
    <mergeCell ref="O32:Q32"/>
    <mergeCell ref="A30:C30"/>
    <mergeCell ref="B31:C31"/>
    <mergeCell ref="F31:G31"/>
    <mergeCell ref="H31:I31"/>
    <mergeCell ref="K31:L31"/>
    <mergeCell ref="O31:Q31"/>
    <mergeCell ref="B28:C28"/>
    <mergeCell ref="F28:G28"/>
    <mergeCell ref="H28:I28"/>
    <mergeCell ref="K28:L28"/>
    <mergeCell ref="M28:N28"/>
    <mergeCell ref="O28:Q28"/>
    <mergeCell ref="B27:C27"/>
    <mergeCell ref="F27:G27"/>
    <mergeCell ref="H27:I27"/>
    <mergeCell ref="K27:L27"/>
    <mergeCell ref="M27:N27"/>
    <mergeCell ref="O27:Q27"/>
    <mergeCell ref="B26:C26"/>
    <mergeCell ref="F26:G26"/>
    <mergeCell ref="H26:I26"/>
    <mergeCell ref="K26:L26"/>
    <mergeCell ref="M26:N26"/>
    <mergeCell ref="O26:Q26"/>
    <mergeCell ref="B25:C25"/>
    <mergeCell ref="F25:G25"/>
    <mergeCell ref="H25:I25"/>
    <mergeCell ref="K25:L25"/>
    <mergeCell ref="M25:N25"/>
    <mergeCell ref="O25:Q25"/>
    <mergeCell ref="B24:C24"/>
    <mergeCell ref="F24:G24"/>
    <mergeCell ref="H24:I24"/>
    <mergeCell ref="K24:L24"/>
    <mergeCell ref="M24:N24"/>
    <mergeCell ref="O24:Q24"/>
    <mergeCell ref="A22:C22"/>
    <mergeCell ref="B23:C23"/>
    <mergeCell ref="F23:G23"/>
    <mergeCell ref="H23:I23"/>
    <mergeCell ref="K23:L23"/>
    <mergeCell ref="O23:Q23"/>
    <mergeCell ref="B20:C20"/>
    <mergeCell ref="F20:G20"/>
    <mergeCell ref="H20:I20"/>
    <mergeCell ref="K20:L20"/>
    <mergeCell ref="M20:N20"/>
    <mergeCell ref="O20:Q20"/>
    <mergeCell ref="B19:C19"/>
    <mergeCell ref="F19:G19"/>
    <mergeCell ref="H19:I19"/>
    <mergeCell ref="K19:L19"/>
    <mergeCell ref="M19:N19"/>
    <mergeCell ref="O19:Q19"/>
    <mergeCell ref="B18:C18"/>
    <mergeCell ref="F18:G18"/>
    <mergeCell ref="H18:I18"/>
    <mergeCell ref="K18:L18"/>
    <mergeCell ref="M18:N18"/>
    <mergeCell ref="O18:Q18"/>
    <mergeCell ref="B17:C17"/>
    <mergeCell ref="F17:G17"/>
    <mergeCell ref="H17:I17"/>
    <mergeCell ref="K17:L17"/>
    <mergeCell ref="M17:N17"/>
    <mergeCell ref="O17:Q17"/>
    <mergeCell ref="B16:C16"/>
    <mergeCell ref="F16:G16"/>
    <mergeCell ref="H16:I16"/>
    <mergeCell ref="K16:L16"/>
    <mergeCell ref="M16:N16"/>
    <mergeCell ref="O16:Q16"/>
    <mergeCell ref="A14:C14"/>
    <mergeCell ref="B15:C15"/>
    <mergeCell ref="F15:G15"/>
    <mergeCell ref="H15:I15"/>
    <mergeCell ref="K15:L15"/>
    <mergeCell ref="O15:Q15"/>
    <mergeCell ref="B12:C12"/>
    <mergeCell ref="F12:G12"/>
    <mergeCell ref="H12:I12"/>
    <mergeCell ref="K12:L12"/>
    <mergeCell ref="M12:N12"/>
    <mergeCell ref="O12:Q12"/>
    <mergeCell ref="B11:C11"/>
    <mergeCell ref="F11:G11"/>
    <mergeCell ref="H11:I11"/>
    <mergeCell ref="K11:L11"/>
    <mergeCell ref="M11:N11"/>
    <mergeCell ref="O11:Q11"/>
    <mergeCell ref="B10:C10"/>
    <mergeCell ref="F10:G10"/>
    <mergeCell ref="H10:I10"/>
    <mergeCell ref="K10:L10"/>
    <mergeCell ref="M10:N10"/>
    <mergeCell ref="O10:Q10"/>
    <mergeCell ref="B9:C9"/>
    <mergeCell ref="F9:G9"/>
    <mergeCell ref="H9:I9"/>
    <mergeCell ref="K9:L9"/>
    <mergeCell ref="M9:N9"/>
    <mergeCell ref="O9:Q9"/>
    <mergeCell ref="O7:Q7"/>
    <mergeCell ref="B8:C8"/>
    <mergeCell ref="F8:G8"/>
    <mergeCell ref="H8:I8"/>
    <mergeCell ref="K8:L8"/>
    <mergeCell ref="M8:N8"/>
    <mergeCell ref="O8:Q8"/>
    <mergeCell ref="A4:C4"/>
    <mergeCell ref="A6:C6"/>
    <mergeCell ref="B7:C7"/>
    <mergeCell ref="F7:G7"/>
    <mergeCell ref="H7:I7"/>
    <mergeCell ref="K7:L7"/>
  </mergeCells>
  <conditionalFormatting sqref="F69:H69">
    <cfRule type="expression" priority="60" dxfId="1" stopIfTrue="1">
      <formula>AND($D69&lt;9,$C69&gt;0)</formula>
    </cfRule>
  </conditionalFormatting>
  <conditionalFormatting sqref="D69">
    <cfRule type="expression" priority="59" dxfId="15" stopIfTrue="1">
      <formula>AND($D69&lt;9,$C69&gt;0)</formula>
    </cfRule>
  </conditionalFormatting>
  <conditionalFormatting sqref="E69">
    <cfRule type="cellIs" priority="57" dxfId="14" operator="equal" stopIfTrue="1">
      <formula>"Bye"</formula>
    </cfRule>
    <cfRule type="expression" priority="58" dxfId="1" stopIfTrue="1">
      <formula>AND($D69&lt;9,$C69&gt;0)</formula>
    </cfRule>
  </conditionalFormatting>
  <conditionalFormatting sqref="B69 B7 B9 B11 B13 B29 B37 B61 B45 B53 B15 B17 B19 B21 B23 B25 B27 B31 B33 B35 B39 B41 B43 B47 B49 B51 B55 B57 B59 B63 B65 B67 B86 B78 B72 B74 B76 B80 B82 B84 B88 B90 B92">
    <cfRule type="cellIs" priority="55" dxfId="54" operator="equal" stopIfTrue="1">
      <formula>"QA"</formula>
    </cfRule>
    <cfRule type="cellIs" priority="56" dxfId="54" operator="equal" stopIfTrue="1">
      <formula>"DA"</formula>
    </cfRule>
  </conditionalFormatting>
  <conditionalFormatting sqref="Q79 H8 H12 J10 H16 H20 J18 H24 H28 J26 H32 H36 J34 H40 H44 J42 H48 H52 J50 H56 H60 J58 H64 H68 J66 AT81 H73 H77 J75 H81 H85 J83 H89 H93 J91">
    <cfRule type="expression" priority="54" dxfId="0" stopIfTrue="1">
      <formula>$N$1="CU"</formula>
    </cfRule>
  </conditionalFormatting>
  <conditionalFormatting sqref="F53:H53 F45:H45 F61:H61">
    <cfRule type="expression" priority="53" dxfId="1" stopIfTrue="1">
      <formula>AND($D45&lt;9,$C45&gt;0)</formula>
    </cfRule>
  </conditionalFormatting>
  <conditionalFormatting sqref="D53 D45 D61">
    <cfRule type="expression" priority="52" dxfId="15" stopIfTrue="1">
      <formula>AND($D45&lt;9,$C45&gt;0)</formula>
    </cfRule>
  </conditionalFormatting>
  <conditionalFormatting sqref="E61 E45 E53">
    <cfRule type="cellIs" priority="50" dxfId="14" operator="equal" stopIfTrue="1">
      <formula>"Bye"</formula>
    </cfRule>
    <cfRule type="expression" priority="51" dxfId="1" stopIfTrue="1">
      <formula>AND($D45&lt;9,$C45&gt;0)</formula>
    </cfRule>
  </conditionalFormatting>
  <conditionalFormatting sqref="K10">
    <cfRule type="expression" priority="48" dxfId="1" stopIfTrue="1">
      <formula>J10="as"</formula>
    </cfRule>
    <cfRule type="expression" priority="49" dxfId="1" stopIfTrue="1">
      <formula>J10="bs"</formula>
    </cfRule>
  </conditionalFormatting>
  <conditionalFormatting sqref="D37 D29 D9 D13 D11 D7 D17 D21 D19 D15 D25 D27 D23 D33 D35 D31 D41 D43 D39 D49 D51 D47 D57 D59 D55 D65 D67 D63 D74 D76 D72 D82 D84 D80 D90 D92 D88">
    <cfRule type="cellIs" priority="47" dxfId="14" operator="equal" stopIfTrue="1">
      <formula>"Bye"</formula>
    </cfRule>
  </conditionalFormatting>
  <conditionalFormatting sqref="F29 F37 F9 F11 F13">
    <cfRule type="expression" priority="46" dxfId="1" stopIfTrue="1">
      <formula>AND('ROUND ROBIN DECACI'!#REF!&lt;9,$C9&gt;0)</formula>
    </cfRule>
  </conditionalFormatting>
  <conditionalFormatting sqref="K18">
    <cfRule type="expression" priority="44" dxfId="1" stopIfTrue="1">
      <formula>J18="as"</formula>
    </cfRule>
    <cfRule type="expression" priority="45" dxfId="1" stopIfTrue="1">
      <formula>J18="bs"</formula>
    </cfRule>
  </conditionalFormatting>
  <conditionalFormatting sqref="F15 F17 F19 F21">
    <cfRule type="expression" priority="43" dxfId="1" stopIfTrue="1">
      <formula>AND('ROUND ROBIN DECACI'!#REF!&lt;9,$C15&gt;0)</formula>
    </cfRule>
  </conditionalFormatting>
  <conditionalFormatting sqref="K26">
    <cfRule type="expression" priority="41" dxfId="1" stopIfTrue="1">
      <formula>J26="as"</formula>
    </cfRule>
    <cfRule type="expression" priority="42" dxfId="1" stopIfTrue="1">
      <formula>J26="bs"</formula>
    </cfRule>
  </conditionalFormatting>
  <conditionalFormatting sqref="F25 F27">
    <cfRule type="expression" priority="40" dxfId="1" stopIfTrue="1">
      <formula>AND('ROUND ROBIN DECACI'!#REF!&lt;9,$C25&gt;0)</formula>
    </cfRule>
  </conditionalFormatting>
  <conditionalFormatting sqref="K34">
    <cfRule type="expression" priority="38" dxfId="1" stopIfTrue="1">
      <formula>J34="as"</formula>
    </cfRule>
    <cfRule type="expression" priority="39" dxfId="1" stopIfTrue="1">
      <formula>J34="bs"</formula>
    </cfRule>
  </conditionalFormatting>
  <conditionalFormatting sqref="F33 F35">
    <cfRule type="expression" priority="37" dxfId="1" stopIfTrue="1">
      <formula>AND('ROUND ROBIN DECACI'!#REF!&lt;9,$C33&gt;0)</formula>
    </cfRule>
  </conditionalFormatting>
  <conditionalFormatting sqref="K42">
    <cfRule type="expression" priority="35" dxfId="1" stopIfTrue="1">
      <formula>J42="as"</formula>
    </cfRule>
    <cfRule type="expression" priority="36" dxfId="1" stopIfTrue="1">
      <formula>J42="bs"</formula>
    </cfRule>
  </conditionalFormatting>
  <conditionalFormatting sqref="F41 F43">
    <cfRule type="expression" priority="34" dxfId="1" stopIfTrue="1">
      <formula>AND('ROUND ROBIN DECACI'!#REF!&lt;9,$C41&gt;0)</formula>
    </cfRule>
  </conditionalFormatting>
  <conditionalFormatting sqref="K50">
    <cfRule type="expression" priority="32" dxfId="1" stopIfTrue="1">
      <formula>J50="as"</formula>
    </cfRule>
    <cfRule type="expression" priority="33" dxfId="1" stopIfTrue="1">
      <formula>J50="bs"</formula>
    </cfRule>
  </conditionalFormatting>
  <conditionalFormatting sqref="F49 F51">
    <cfRule type="expression" priority="31" dxfId="1" stopIfTrue="1">
      <formula>AND('ROUND ROBIN DECACI'!#REF!&lt;9,$C49&gt;0)</formula>
    </cfRule>
  </conditionalFormatting>
  <conditionalFormatting sqref="K58">
    <cfRule type="expression" priority="29" dxfId="1" stopIfTrue="1">
      <formula>J58="as"</formula>
    </cfRule>
    <cfRule type="expression" priority="30" dxfId="1" stopIfTrue="1">
      <formula>J58="bs"</formula>
    </cfRule>
  </conditionalFormatting>
  <conditionalFormatting sqref="F57 F59">
    <cfRule type="expression" priority="28" dxfId="1" stopIfTrue="1">
      <formula>AND('ROUND ROBIN DECACI'!#REF!&lt;9,$C57&gt;0)</formula>
    </cfRule>
  </conditionalFormatting>
  <conditionalFormatting sqref="K66">
    <cfRule type="expression" priority="26" dxfId="1" stopIfTrue="1">
      <formula>J66="as"</formula>
    </cfRule>
    <cfRule type="expression" priority="27" dxfId="1" stopIfTrue="1">
      <formula>J66="bs"</formula>
    </cfRule>
  </conditionalFormatting>
  <conditionalFormatting sqref="F65 F67">
    <cfRule type="expression" priority="25" dxfId="1" stopIfTrue="1">
      <formula>AND('ROUND ROBIN DECACI'!#REF!&lt;9,$C65&gt;0)</formula>
    </cfRule>
  </conditionalFormatting>
  <conditionalFormatting sqref="F23">
    <cfRule type="expression" priority="24" dxfId="1" stopIfTrue="1">
      <formula>AND('ROUND ROBIN DECACI'!#REF!&lt;9,$C23&gt;0)</formula>
    </cfRule>
  </conditionalFormatting>
  <conditionalFormatting sqref="F31">
    <cfRule type="expression" priority="23" dxfId="1" stopIfTrue="1">
      <formula>AND('ROUND ROBIN DECACI'!#REF!&lt;9,$C31&gt;0)</formula>
    </cfRule>
  </conditionalFormatting>
  <conditionalFormatting sqref="F39">
    <cfRule type="expression" priority="22" dxfId="1" stopIfTrue="1">
      <formula>AND('ROUND ROBIN DECACI'!#REF!&lt;9,$C39&gt;0)</formula>
    </cfRule>
  </conditionalFormatting>
  <conditionalFormatting sqref="F47">
    <cfRule type="expression" priority="21" dxfId="1" stopIfTrue="1">
      <formula>AND('ROUND ROBIN DECACI'!#REF!&lt;9,$C47&gt;0)</formula>
    </cfRule>
  </conditionalFormatting>
  <conditionalFormatting sqref="F55">
    <cfRule type="expression" priority="20" dxfId="1" stopIfTrue="1">
      <formula>AND('ROUND ROBIN DECACI'!#REF!&lt;9,$C55&gt;0)</formula>
    </cfRule>
  </conditionalFormatting>
  <conditionalFormatting sqref="F63">
    <cfRule type="expression" priority="19" dxfId="1" stopIfTrue="1">
      <formula>AND('ROUND ROBIN DECACI'!#REF!&lt;9,$C63&gt;0)</formula>
    </cfRule>
  </conditionalFormatting>
  <conditionalFormatting sqref="F7">
    <cfRule type="expression" priority="18" dxfId="1" stopIfTrue="1">
      <formula>AND('ROUND ROBIN DECACI'!#REF!&lt;9,$C7&gt;0)</formula>
    </cfRule>
  </conditionalFormatting>
  <conditionalFormatting sqref="F78:H78 F86:H86">
    <cfRule type="expression" priority="17" dxfId="1" stopIfTrue="1">
      <formula>AND($D78&lt;9,$C78&gt;0)</formula>
    </cfRule>
  </conditionalFormatting>
  <conditionalFormatting sqref="D78 D86">
    <cfRule type="expression" priority="16" dxfId="15" stopIfTrue="1">
      <formula>AND($D78&lt;9,$C78&gt;0)</formula>
    </cfRule>
  </conditionalFormatting>
  <conditionalFormatting sqref="E86 E78">
    <cfRule type="cellIs" priority="14" dxfId="14" operator="equal" stopIfTrue="1">
      <formula>"Bye"</formula>
    </cfRule>
    <cfRule type="expression" priority="15" dxfId="1" stopIfTrue="1">
      <formula>AND($D78&lt;9,$C78&gt;0)</formula>
    </cfRule>
  </conditionalFormatting>
  <conditionalFormatting sqref="K75">
    <cfRule type="expression" priority="12" dxfId="1" stopIfTrue="1">
      <formula>J75="as"</formula>
    </cfRule>
    <cfRule type="expression" priority="13" dxfId="1" stopIfTrue="1">
      <formula>J75="bs"</formula>
    </cfRule>
  </conditionalFormatting>
  <conditionalFormatting sqref="F74 F76">
    <cfRule type="expression" priority="11" dxfId="1" stopIfTrue="1">
      <formula>AND('ROUND ROBIN DECACI'!#REF!&lt;9,$C74&gt;0)</formula>
    </cfRule>
  </conditionalFormatting>
  <conditionalFormatting sqref="K83">
    <cfRule type="expression" priority="9" dxfId="1" stopIfTrue="1">
      <formula>J83="as"</formula>
    </cfRule>
    <cfRule type="expression" priority="10" dxfId="1" stopIfTrue="1">
      <formula>J83="bs"</formula>
    </cfRule>
  </conditionalFormatting>
  <conditionalFormatting sqref="F82 F84">
    <cfRule type="expression" priority="8" dxfId="1" stopIfTrue="1">
      <formula>AND('ROUND ROBIN DECACI'!#REF!&lt;9,$C82&gt;0)</formula>
    </cfRule>
  </conditionalFormatting>
  <conditionalFormatting sqref="K91">
    <cfRule type="expression" priority="6" dxfId="1" stopIfTrue="1">
      <formula>J91="as"</formula>
    </cfRule>
    <cfRule type="expression" priority="7" dxfId="1" stopIfTrue="1">
      <formula>J91="bs"</formula>
    </cfRule>
  </conditionalFormatting>
  <conditionalFormatting sqref="F90 F92">
    <cfRule type="expression" priority="5" dxfId="1" stopIfTrue="1">
      <formula>AND('ROUND ROBIN DECACI'!#REF!&lt;9,$C90&gt;0)</formula>
    </cfRule>
  </conditionalFormatting>
  <conditionalFormatting sqref="F72">
    <cfRule type="expression" priority="4" dxfId="1" stopIfTrue="1">
      <formula>AND('ROUND ROBIN DECACI'!#REF!&lt;9,$C72&gt;0)</formula>
    </cfRule>
  </conditionalFormatting>
  <conditionalFormatting sqref="F80">
    <cfRule type="expression" priority="3" dxfId="1" stopIfTrue="1">
      <formula>AND('ROUND ROBIN DECACI'!#REF!&lt;9,$C80&gt;0)</formula>
    </cfRule>
  </conditionalFormatting>
  <conditionalFormatting sqref="F88">
    <cfRule type="expression" priority="2" dxfId="1" stopIfTrue="1">
      <formula>AND('ROUND ROBIN DECACI'!#REF!&lt;9,$C88&gt;0)</formula>
    </cfRule>
  </conditionalFormatting>
  <conditionalFormatting sqref="Q103">
    <cfRule type="expression" priority="1" dxfId="0" stopIfTrue="1">
      <formula>$N$1="CU"</formula>
    </cfRule>
  </conditionalFormatting>
  <printOptions horizontalCentered="1"/>
  <pageMargins left="0.35" right="0.35" top="0.39" bottom="0.39" header="0" footer="0"/>
  <pageSetup fitToHeight="1" fitToWidth="1" horizontalDpi="360" verticalDpi="360" orientation="portrait" paperSize="9" scale="95" r:id="rId3"/>
  <legacyDrawing r:id="rId2"/>
  <oleObjects>
    <oleObject progId="CorelDRAW.Graphic.12" shapeId="4170800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2016-05-20T11:03:08Z</dcterms:created>
  <dcterms:modified xsi:type="dcterms:W3CDTF">2016-05-26T07:35:35Z</dcterms:modified>
  <cp:category/>
  <cp:version/>
  <cp:contentType/>
  <cp:contentStatus/>
</cp:coreProperties>
</file>