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<sst xmlns="http://schemas.openxmlformats.org/spreadsheetml/2006/main" count="59" uniqueCount="54">
  <si>
    <t>SREBRNI TURNIR</t>
  </si>
  <si>
    <t/>
  </si>
  <si>
    <t>DEVOJCICE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</si>
  <si>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</si>
  <si>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</si>
  <si>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</si>
  <si>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</si>
  <si>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</si>
  <si>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</si>
  <si>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</si>
  <si>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</si>
  <si>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</si>
  <si>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</si>
  <si>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</si>
  <si>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</si>
  <si>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</si>
  <si>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</si>
  <si>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</si>
  <si>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DZINOVIC</t>
  </si>
  <si>
    <t>STELA</t>
  </si>
  <si>
    <t>DRI</t>
  </si>
  <si>
    <t>BYE</t>
  </si>
  <si>
    <t>TASIC</t>
  </si>
  <si>
    <t>IVA</t>
  </si>
  <si>
    <t>CZ</t>
  </si>
  <si>
    <t>41 41</t>
  </si>
  <si>
    <t>A</t>
  </si>
  <si>
    <t>PETROVIC</t>
  </si>
  <si>
    <t>ANA</t>
  </si>
  <si>
    <t>WS</t>
  </si>
  <si>
    <t>42 41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</si>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</sst>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49" fontId="20" fillId="49" borderId="0" xfId="0" applyNumberFormat="1" applyFont="1" applyFill="1" applyBorder="1" applyAlignment="1">
      <alignment vertical="center"/>
    </xf>
    <xf numFmtId="49" fontId="23" fillId="49" borderId="0" xfId="0" applyNumberFormat="1" applyFont="1" applyFill="1" applyBorder="1" applyAlignment="1">
      <alignment vertical="center"/>
    </xf>
    <xf numFmtId="0" fontId="0" fillId="49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9" fontId="0" fillId="49" borderId="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0" fontId="9" fillId="35" borderId="31" xfId="0" applyFont="1" applyFill="1" applyBorder="1" applyAlignment="1">
      <alignment vertical="center"/>
    </xf>
    <xf numFmtId="49" fontId="11" fillId="35" borderId="30" xfId="0" applyNumberFormat="1" applyFont="1" applyFill="1" applyBorder="1" applyAlignment="1">
      <alignment horizontal="center" vertical="center"/>
    </xf>
    <xf numFmtId="49" fontId="11" fillId="35" borderId="30" xfId="0" applyNumberFormat="1" applyFont="1" applyFill="1" applyBorder="1" applyAlignment="1">
      <alignment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1" fillId="35" borderId="32" xfId="0" applyNumberFormat="1" applyFont="1" applyFill="1" applyBorder="1" applyAlignment="1">
      <alignment horizontal="centerContinuous" vertical="center"/>
    </xf>
    <xf numFmtId="49" fontId="10" fillId="35" borderId="30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9" fillId="35" borderId="30" xfId="0" applyNumberFormat="1" applyFont="1" applyFill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10" fillId="49" borderId="3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4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5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3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5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6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03.12.2016.</v>
          </cell>
          <cell r="C10" t="str">
            <v>BEOGRAD, TOP TEN</v>
          </cell>
          <cell r="D10" t="str">
            <v>10S</v>
          </cell>
          <cell r="E10" t="str">
            <v>VASIC VELJKO</v>
          </cell>
        </row>
        <row r="12">
          <cell r="A12" t="str">
            <v>ZELENI NIVO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X21" sqref="X21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0" customWidth="1"/>
    <col min="10" max="10" width="10.7109375" style="0" customWidth="1"/>
    <col min="11" max="11" width="1.7109375" style="150" customWidth="1"/>
    <col min="12" max="12" width="10.7109375" style="0" customWidth="1"/>
    <col min="13" max="13" width="1.7109375" style="151" customWidth="1"/>
    <col min="14" max="14" width="10.7109375" style="0" customWidth="1"/>
    <col min="15" max="15" width="1.7109375" style="150" customWidth="1"/>
    <col min="16" max="16" width="10.7109375" style="0" customWidth="1"/>
    <col min="17" max="17" width="1.7109375" style="151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52" t="str">
        <f>'[1]PODEŠAVANJA-NE BRISATI'!$A$10</f>
        <v>03.12.2016.</v>
      </c>
      <c r="B4" s="152"/>
      <c r="C4" s="152"/>
      <c r="D4" s="17"/>
      <c r="E4" s="17"/>
      <c r="F4" s="17" t="str">
        <f>'[1]PODEŠAVANJA-NE BRISATI'!$C$10</f>
        <v>BEOGRAD, TOP TEN</v>
      </c>
      <c r="G4" s="18"/>
      <c r="H4" s="17"/>
      <c r="I4" s="19"/>
      <c r="J4" s="20" t="str">
        <f>'[1]PODEŠAVANJA-NE BRISATI'!$D$10</f>
        <v>10S</v>
      </c>
      <c r="K4" s="19"/>
      <c r="L4" s="21" t="str">
        <f>'[1]PODEŠAVANJA-NE BRISATI'!$A$12</f>
        <v>ZELENI NIVO</v>
      </c>
      <c r="M4" s="19"/>
      <c r="N4" s="17"/>
      <c r="O4" s="19"/>
      <c r="P4" s="17"/>
      <c r="Q4" s="22" t="str">
        <f>'[1]PODEŠAVANJA-NE BRISATI'!$E$10</f>
        <v>VASIC VELJKO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STELA DZINOVIC</v>
      </c>
    </row>
    <row r="8" spans="1:22" s="46" customFormat="1" ht="9" customHeight="1">
      <c r="A8" s="48"/>
      <c r="B8" s="49"/>
      <c r="C8" s="50"/>
      <c r="D8" s="51"/>
      <c r="E8" s="50"/>
      <c r="F8" s="50"/>
      <c r="G8" s="52"/>
      <c r="H8" s="50"/>
      <c r="I8" s="53"/>
      <c r="J8" s="54" t="s">
        <v>18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 BYE</v>
      </c>
    </row>
    <row r="9" spans="1:22" s="46" customFormat="1" ht="9" customHeight="1">
      <c r="A9" s="48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6"/>
      <c r="E9" s="37" t="s">
        <v>21</v>
      </c>
      <c r="F9" s="37"/>
      <c r="G9" s="37"/>
      <c r="H9" s="37"/>
      <c r="I9" s="57"/>
      <c r="J9" s="40"/>
      <c r="K9" s="58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IVA TASIC</v>
      </c>
    </row>
    <row r="10" spans="1:22" s="46" customFormat="1" ht="9" customHeight="1">
      <c r="A10" s="48"/>
      <c r="B10" s="50"/>
      <c r="C10" s="50"/>
      <c r="D10" s="51"/>
      <c r="E10" s="50"/>
      <c r="F10" s="50"/>
      <c r="G10" s="52"/>
      <c r="H10" s="50"/>
      <c r="I10" s="59"/>
      <c r="J10" s="60"/>
      <c r="K10" s="61"/>
      <c r="L10" s="54" t="s">
        <v>18</v>
      </c>
      <c r="M10" s="62"/>
      <c r="N10" s="63"/>
      <c r="O10" s="63"/>
      <c r="P10" s="43"/>
      <c r="Q10" s="44"/>
      <c r="R10" s="45"/>
      <c r="T10" s="55" t="e">
        <f>#REF!</f>
        <v>#REF!</v>
      </c>
      <c r="V10" s="55" t="str">
        <f>F$13&amp;" "&amp;E$13</f>
        <v>ANA PETROVIC</v>
      </c>
    </row>
    <row r="11" spans="1:22" s="46" customFormat="1" ht="9" customHeight="1">
      <c r="A11" s="48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6"/>
      <c r="E11" s="37" t="s">
        <v>22</v>
      </c>
      <c r="F11" s="37" t="s">
        <v>23</v>
      </c>
      <c r="G11" s="37"/>
      <c r="H11" s="37" t="s">
        <v>24</v>
      </c>
      <c r="I11" s="39"/>
      <c r="J11" s="40"/>
      <c r="K11" s="64"/>
      <c r="L11" s="40" t="s">
        <v>25</v>
      </c>
      <c r="M11" s="65"/>
      <c r="N11" s="65"/>
      <c r="O11" s="63"/>
      <c r="P11" s="43"/>
      <c r="Q11" s="44"/>
      <c r="R11" s="45"/>
      <c r="T11" s="55" t="e">
        <f>#REF!</f>
        <v>#REF!</v>
      </c>
      <c r="V11" s="55" t="str">
        <f>F$15&amp;" "&amp;E$15</f>
        <v> </v>
      </c>
    </row>
    <row r="12" spans="1:22" s="46" customFormat="1" ht="9" customHeight="1">
      <c r="A12" s="48"/>
      <c r="B12" s="49"/>
      <c r="C12" s="50"/>
      <c r="D12" s="51"/>
      <c r="E12" s="50"/>
      <c r="F12" s="50"/>
      <c r="G12" s="52"/>
      <c r="H12" s="50"/>
      <c r="I12" s="53" t="s">
        <v>26</v>
      </c>
      <c r="J12" s="54" t="s">
        <v>22</v>
      </c>
      <c r="K12" s="66"/>
      <c r="L12" s="40"/>
      <c r="M12" s="65"/>
      <c r="N12" s="65"/>
      <c r="O12" s="63"/>
      <c r="P12" s="43"/>
      <c r="Q12" s="44"/>
      <c r="R12" s="45"/>
      <c r="T12" s="55" t="e">
        <f>#REF!</f>
        <v>#REF!</v>
      </c>
      <c r="V12" s="55" t="str">
        <f>F$17&amp;" "&amp;E$17</f>
        <v> </v>
      </c>
    </row>
    <row r="13" spans="1:22" s="46" customFormat="1" ht="9" customHeight="1">
      <c r="A13" s="48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6"/>
      <c r="E13" s="37" t="s">
        <v>27</v>
      </c>
      <c r="F13" s="37" t="s">
        <v>28</v>
      </c>
      <c r="G13" s="37"/>
      <c r="H13" s="37" t="s">
        <v>29</v>
      </c>
      <c r="I13" s="67"/>
      <c r="J13" s="40" t="s">
        <v>30</v>
      </c>
      <c r="K13" s="40"/>
      <c r="L13" s="40"/>
      <c r="M13" s="65"/>
      <c r="N13" s="65"/>
      <c r="O13" s="63"/>
      <c r="P13" s="43"/>
      <c r="Q13" s="44"/>
      <c r="R13" s="45"/>
      <c r="T13" s="55" t="e">
        <f>#REF!</f>
        <v>#REF!</v>
      </c>
      <c r="V13" s="55" t="str">
        <f>F$19&amp;" "&amp;E$19</f>
        <v> </v>
      </c>
    </row>
    <row r="14" spans="1:22" s="46" customFormat="1" ht="9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8"/>
      <c r="O14" s="43"/>
      <c r="P14" s="43"/>
      <c r="Q14" s="44"/>
      <c r="R14" s="45"/>
      <c r="T14" s="55" t="e">
        <f>#REF!</f>
        <v>#REF!</v>
      </c>
      <c r="V14" s="55" t="str">
        <f>F$21&amp;" "&amp;E$21</f>
        <v> </v>
      </c>
    </row>
    <row r="15" spans="1:22" s="46" customFormat="1" ht="9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70"/>
      <c r="S15" s="71"/>
      <c r="T15" s="72" t="e">
        <f>#REF!</f>
        <v>#REF!</v>
      </c>
      <c r="V15" s="55" t="str">
        <f>F$23&amp;" "&amp;E$23</f>
        <v> </v>
      </c>
    </row>
    <row r="16" spans="1:22" s="46" customFormat="1" ht="9" customHeight="1" thickBo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70"/>
      <c r="S16" s="71"/>
      <c r="T16" s="73" t="e">
        <f>#REF!</f>
        <v>#REF!</v>
      </c>
      <c r="V16" s="55" t="str">
        <f>F$25&amp;" "&amp;E$25</f>
        <v> </v>
      </c>
    </row>
    <row r="17" spans="1:22" s="46" customFormat="1" ht="9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70"/>
      <c r="S17" s="71"/>
      <c r="V17" s="55" t="str">
        <f>F$27&amp;" "&amp;E$27</f>
        <v> </v>
      </c>
    </row>
    <row r="18" spans="1:22" s="46" customFormat="1" ht="9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70"/>
      <c r="S18" s="71"/>
      <c r="V18" s="55" t="str">
        <f>F$29&amp;" "&amp;E$29</f>
        <v> </v>
      </c>
    </row>
    <row r="19" spans="1:22" s="46" customFormat="1" ht="9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70"/>
      <c r="S19" s="71"/>
      <c r="V19" s="55" t="str">
        <f>F$31&amp;" "&amp;E$31</f>
        <v> </v>
      </c>
    </row>
    <row r="20" spans="1:22" s="46" customFormat="1" ht="9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70"/>
      <c r="S20" s="71"/>
      <c r="V20" s="55" t="str">
        <f>F$33&amp;" "&amp;E$33</f>
        <v> </v>
      </c>
    </row>
    <row r="21" spans="1:22" s="46" customFormat="1" ht="9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70"/>
      <c r="S21" s="71"/>
      <c r="V21" s="55" t="str">
        <f>F$35&amp;" "&amp;E$35</f>
        <v> </v>
      </c>
    </row>
    <row r="22" spans="1:22" s="46" customFormat="1" ht="9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65"/>
      <c r="R22" s="70"/>
      <c r="S22" s="71"/>
      <c r="V22" s="55" t="str">
        <f>F$37&amp;" "&amp;E$37</f>
        <v> </v>
      </c>
    </row>
    <row r="23" spans="1:22" s="46" customFormat="1" ht="9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65"/>
      <c r="R23" s="70"/>
      <c r="S23" s="71"/>
      <c r="V23" s="55"/>
    </row>
    <row r="24" spans="1:22" s="46" customFormat="1" ht="9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70"/>
      <c r="S24" s="71"/>
      <c r="V24" s="55"/>
    </row>
    <row r="25" spans="1:22" s="46" customFormat="1" ht="9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70"/>
      <c r="S25" s="71"/>
      <c r="V25" s="55"/>
    </row>
    <row r="26" spans="1:22" s="46" customFormat="1" ht="9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70"/>
      <c r="S26" s="71"/>
      <c r="V26" s="55"/>
    </row>
    <row r="27" spans="1:22" s="46" customFormat="1" ht="9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70"/>
      <c r="S27" s="71"/>
      <c r="V27" s="55"/>
    </row>
    <row r="28" spans="1:22" s="46" customFormat="1" ht="9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70"/>
      <c r="S28" s="71"/>
      <c r="V28" s="55"/>
    </row>
    <row r="29" spans="1:22" s="46" customFormat="1" ht="9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70"/>
      <c r="S29" s="71"/>
      <c r="V29" s="55"/>
    </row>
    <row r="30" spans="1:22" s="46" customFormat="1" ht="9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70"/>
      <c r="S30" s="71"/>
      <c r="V30" s="55"/>
    </row>
    <row r="31" spans="1:22" s="46" customFormat="1" ht="9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70"/>
      <c r="S31" s="71"/>
      <c r="V31" s="55"/>
    </row>
    <row r="32" spans="1:22" s="46" customFormat="1" ht="9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70"/>
      <c r="S32" s="71"/>
      <c r="V32" s="55"/>
    </row>
    <row r="33" spans="1:22" s="46" customFormat="1" ht="9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70"/>
      <c r="S33" s="71"/>
      <c r="V33" s="55"/>
    </row>
    <row r="34" spans="1:22" s="46" customFormat="1" ht="9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70"/>
      <c r="S34" s="71"/>
      <c r="V34" s="55"/>
    </row>
    <row r="35" spans="1:22" s="46" customFormat="1" ht="9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  <c r="R35" s="70"/>
      <c r="S35" s="71"/>
      <c r="V35" s="55"/>
    </row>
    <row r="36" spans="1:22" s="46" customFormat="1" ht="9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70"/>
      <c r="S36" s="71"/>
      <c r="V36" s="55"/>
    </row>
    <row r="37" spans="1:22" s="46" customFormat="1" ht="9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R37" s="70"/>
      <c r="S37" s="71"/>
      <c r="V37" s="55"/>
    </row>
    <row r="38" spans="1:22" s="46" customFormat="1" ht="9" customHeight="1" thickBo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70"/>
      <c r="S38" s="71"/>
      <c r="V38" s="75"/>
    </row>
    <row r="39" spans="1:19" s="46" customFormat="1" ht="9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  <c r="R39" s="70"/>
      <c r="S39" s="71"/>
    </row>
    <row r="40" spans="1:19" s="46" customFormat="1" ht="9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70"/>
      <c r="S40" s="71"/>
    </row>
    <row r="41" spans="1:19" s="46" customFormat="1" ht="9" customHeight="1">
      <c r="A41" s="76"/>
      <c r="B41" s="50"/>
      <c r="C41" s="50"/>
      <c r="D41" s="77"/>
      <c r="E41" s="50"/>
      <c r="F41" s="50"/>
      <c r="G41" s="50"/>
      <c r="H41" s="50"/>
      <c r="I41" s="77"/>
      <c r="J41" s="50"/>
      <c r="K41" s="78"/>
      <c r="L41" s="50"/>
      <c r="M41" s="79"/>
      <c r="N41" s="79"/>
      <c r="O41" s="79"/>
      <c r="P41" s="68"/>
      <c r="Q41" s="69"/>
      <c r="R41" s="70"/>
      <c r="S41" s="71"/>
    </row>
    <row r="42" spans="1:19" s="46" customFormat="1" ht="9" customHeight="1">
      <c r="A42" s="76"/>
      <c r="B42" s="77"/>
      <c r="C42" s="77"/>
      <c r="D42" s="77"/>
      <c r="E42" s="50"/>
      <c r="F42" s="50"/>
      <c r="G42" s="71"/>
      <c r="H42" s="50"/>
      <c r="I42" s="77"/>
      <c r="J42" s="80"/>
      <c r="K42" s="77"/>
      <c r="L42" s="50"/>
      <c r="M42" s="79"/>
      <c r="N42" s="79"/>
      <c r="O42" s="79"/>
      <c r="P42" s="68"/>
      <c r="Q42" s="69"/>
      <c r="R42" s="70"/>
      <c r="S42" s="71"/>
    </row>
    <row r="43" spans="1:19" s="46" customFormat="1" ht="9" customHeight="1">
      <c r="A43" s="76"/>
      <c r="B43" s="50"/>
      <c r="C43" s="50"/>
      <c r="D43" s="77"/>
      <c r="E43" s="50"/>
      <c r="F43" s="50"/>
      <c r="G43" s="50"/>
      <c r="H43" s="50"/>
      <c r="I43" s="77"/>
      <c r="J43" s="50"/>
      <c r="K43" s="50"/>
      <c r="L43" s="50"/>
      <c r="M43" s="79"/>
      <c r="N43" s="79"/>
      <c r="O43" s="79"/>
      <c r="P43" s="68"/>
      <c r="Q43" s="69"/>
      <c r="R43" s="81"/>
      <c r="S43" s="71"/>
    </row>
    <row r="44" spans="1:18" s="46" customFormat="1" ht="9" customHeight="1">
      <c r="A44" s="82"/>
      <c r="B44" s="83"/>
      <c r="C44" s="83"/>
      <c r="D44" s="83"/>
      <c r="E44" s="84"/>
      <c r="F44" s="84"/>
      <c r="H44" s="85"/>
      <c r="I44" s="83"/>
      <c r="J44" s="84"/>
      <c r="K44" s="84"/>
      <c r="L44" s="84"/>
      <c r="M44" s="86"/>
      <c r="N44" s="86"/>
      <c r="O44" s="86"/>
      <c r="P44" s="43"/>
      <c r="Q44" s="44"/>
      <c r="R44" s="45"/>
    </row>
    <row r="45" spans="1:18" s="46" customFormat="1" ht="9" customHeight="1">
      <c r="A45" s="82"/>
      <c r="B45" s="84"/>
      <c r="C45" s="84"/>
      <c r="D45" s="83"/>
      <c r="E45" s="84"/>
      <c r="F45" s="84"/>
      <c r="G45" s="84"/>
      <c r="H45" s="84"/>
      <c r="I45" s="83"/>
      <c r="J45" s="84"/>
      <c r="K45" s="84"/>
      <c r="L45" s="84"/>
      <c r="M45" s="86"/>
      <c r="N45" s="86"/>
      <c r="O45" s="86"/>
      <c r="P45" s="43"/>
      <c r="Q45" s="44"/>
      <c r="R45" s="45"/>
    </row>
    <row r="46" spans="1:18" s="46" customFormat="1" ht="9" customHeight="1">
      <c r="A46" s="82"/>
      <c r="B46" s="83"/>
      <c r="C46" s="83"/>
      <c r="D46" s="83"/>
      <c r="E46" s="84"/>
      <c r="F46" s="84"/>
      <c r="H46" s="84"/>
      <c r="I46" s="83"/>
      <c r="J46" s="84"/>
      <c r="K46" s="84"/>
      <c r="L46" s="85"/>
      <c r="M46" s="83"/>
      <c r="N46" s="84"/>
      <c r="O46" s="86"/>
      <c r="P46" s="43"/>
      <c r="Q46" s="44"/>
      <c r="R46" s="45"/>
    </row>
    <row r="47" spans="1:18" s="46" customFormat="1" ht="9" customHeight="1">
      <c r="A47" s="82"/>
      <c r="B47" s="84"/>
      <c r="C47" s="84"/>
      <c r="D47" s="83"/>
      <c r="E47" s="84"/>
      <c r="F47" s="84"/>
      <c r="G47" s="84"/>
      <c r="H47" s="84"/>
      <c r="I47" s="83"/>
      <c r="J47" s="84"/>
      <c r="K47" s="84"/>
      <c r="L47" s="84"/>
      <c r="M47" s="86"/>
      <c r="N47" s="84"/>
      <c r="O47" s="86"/>
      <c r="P47" s="43"/>
      <c r="Q47" s="44"/>
      <c r="R47" s="45"/>
    </row>
    <row r="48" spans="1:18" s="46" customFormat="1" ht="9" customHeight="1">
      <c r="A48" s="82"/>
      <c r="B48" s="83"/>
      <c r="C48" s="83"/>
      <c r="D48" s="83"/>
      <c r="E48" s="84"/>
      <c r="F48" s="84"/>
      <c r="H48" s="85"/>
      <c r="I48" s="83"/>
      <c r="J48" s="84"/>
      <c r="K48" s="84"/>
      <c r="L48" s="84"/>
      <c r="M48" s="86"/>
      <c r="N48" s="86"/>
      <c r="O48" s="86"/>
      <c r="P48" s="43"/>
      <c r="Q48" s="44"/>
      <c r="R48" s="45"/>
    </row>
    <row r="49" spans="1:18" s="46" customFormat="1" ht="9" customHeight="1">
      <c r="A49" s="82"/>
      <c r="B49" s="84"/>
      <c r="C49" s="84"/>
      <c r="D49" s="83"/>
      <c r="E49" s="84"/>
      <c r="F49" s="84"/>
      <c r="G49" s="84"/>
      <c r="H49" s="84"/>
      <c r="I49" s="83"/>
      <c r="J49" s="84"/>
      <c r="K49" s="87"/>
      <c r="L49" s="84"/>
      <c r="M49" s="86"/>
      <c r="N49" s="86"/>
      <c r="O49" s="86"/>
      <c r="P49" s="43"/>
      <c r="Q49" s="44"/>
      <c r="R49" s="45"/>
    </row>
    <row r="50" spans="1:18" s="46" customFormat="1" ht="9" customHeight="1">
      <c r="A50" s="82"/>
      <c r="B50" s="83"/>
      <c r="C50" s="83"/>
      <c r="D50" s="83"/>
      <c r="E50" s="84"/>
      <c r="F50" s="84"/>
      <c r="H50" s="84"/>
      <c r="I50" s="83"/>
      <c r="J50" s="85"/>
      <c r="K50" s="83"/>
      <c r="L50" s="84"/>
      <c r="M50" s="86"/>
      <c r="N50" s="86"/>
      <c r="O50" s="86"/>
      <c r="P50" s="43"/>
      <c r="Q50" s="44"/>
      <c r="R50" s="45"/>
    </row>
    <row r="51" spans="1:18" s="46" customFormat="1" ht="9" customHeight="1">
      <c r="A51" s="82"/>
      <c r="B51" s="84"/>
      <c r="C51" s="84"/>
      <c r="D51" s="83"/>
      <c r="E51" s="84"/>
      <c r="F51" s="84"/>
      <c r="G51" s="84"/>
      <c r="H51" s="84"/>
      <c r="I51" s="83"/>
      <c r="J51" s="84"/>
      <c r="K51" s="84"/>
      <c r="L51" s="84"/>
      <c r="M51" s="86"/>
      <c r="N51" s="86"/>
      <c r="O51" s="86"/>
      <c r="P51" s="43"/>
      <c r="Q51" s="44"/>
      <c r="R51" s="45"/>
    </row>
    <row r="52" spans="1:18" s="46" customFormat="1" ht="9" customHeight="1">
      <c r="A52" s="82"/>
      <c r="B52" s="83"/>
      <c r="C52" s="83"/>
      <c r="D52" s="83"/>
      <c r="E52" s="84"/>
      <c r="F52" s="84"/>
      <c r="H52" s="85"/>
      <c r="I52" s="83"/>
      <c r="J52" s="84"/>
      <c r="K52" s="84"/>
      <c r="L52" s="84"/>
      <c r="M52" s="86"/>
      <c r="N52" s="86"/>
      <c r="O52" s="86"/>
      <c r="P52" s="43"/>
      <c r="Q52" s="44"/>
      <c r="R52" s="45"/>
    </row>
    <row r="53" spans="1:18" s="46" customFormat="1" ht="9" customHeight="1">
      <c r="A53" s="88"/>
      <c r="B53" s="84"/>
      <c r="C53" s="84"/>
      <c r="D53" s="83"/>
      <c r="E53" s="84"/>
      <c r="F53" s="84"/>
      <c r="G53" s="84"/>
      <c r="H53" s="84"/>
      <c r="I53" s="83"/>
      <c r="J53" s="84"/>
      <c r="K53" s="84"/>
      <c r="L53" s="84"/>
      <c r="M53" s="84"/>
      <c r="N53" s="41"/>
      <c r="O53" s="41"/>
      <c r="P53" s="43"/>
      <c r="Q53" s="44"/>
      <c r="R53" s="45"/>
    </row>
    <row r="54" spans="1:18" s="46" customFormat="1" ht="9" customHeight="1">
      <c r="A54" s="82"/>
      <c r="B54" s="83"/>
      <c r="C54" s="83"/>
      <c r="D54" s="83"/>
      <c r="E54" s="89"/>
      <c r="F54" s="89"/>
      <c r="G54" s="90"/>
      <c r="H54" s="40"/>
      <c r="I54" s="59"/>
      <c r="J54" s="40"/>
      <c r="K54" s="40"/>
      <c r="L54" s="40"/>
      <c r="M54" s="63"/>
      <c r="N54" s="63"/>
      <c r="O54" s="63"/>
      <c r="P54" s="43"/>
      <c r="Q54" s="44"/>
      <c r="R54" s="45"/>
    </row>
    <row r="55" spans="1:18" s="46" customFormat="1" ht="9" customHeight="1">
      <c r="A55" s="88"/>
      <c r="B55" s="84"/>
      <c r="C55" s="84"/>
      <c r="D55" s="83"/>
      <c r="E55" s="84"/>
      <c r="F55" s="84"/>
      <c r="G55" s="84"/>
      <c r="H55" s="84"/>
      <c r="I55" s="83"/>
      <c r="J55" s="84"/>
      <c r="K55" s="84"/>
      <c r="L55" s="84"/>
      <c r="M55" s="86"/>
      <c r="N55" s="86"/>
      <c r="O55" s="86"/>
      <c r="P55" s="43"/>
      <c r="Q55" s="44"/>
      <c r="R55" s="45"/>
    </row>
    <row r="56" spans="1:18" s="46" customFormat="1" ht="9" customHeight="1">
      <c r="A56" s="82"/>
      <c r="B56" s="83"/>
      <c r="C56" s="83"/>
      <c r="D56" s="83"/>
      <c r="E56" s="84"/>
      <c r="F56" s="84"/>
      <c r="H56" s="85"/>
      <c r="I56" s="83"/>
      <c r="J56" s="84"/>
      <c r="K56" s="84"/>
      <c r="L56" s="84"/>
      <c r="M56" s="86"/>
      <c r="N56" s="86"/>
      <c r="O56" s="86"/>
      <c r="P56" s="43"/>
      <c r="Q56" s="44"/>
      <c r="R56" s="45"/>
    </row>
    <row r="57" spans="1:18" s="46" customFormat="1" ht="9" customHeight="1">
      <c r="A57" s="82"/>
      <c r="B57" s="84"/>
      <c r="C57" s="84"/>
      <c r="D57" s="83"/>
      <c r="E57" s="84"/>
      <c r="F57" s="84"/>
      <c r="G57" s="84"/>
      <c r="H57" s="84"/>
      <c r="I57" s="83"/>
      <c r="J57" s="84"/>
      <c r="K57" s="87"/>
      <c r="L57" s="84"/>
      <c r="M57" s="86"/>
      <c r="N57" s="86"/>
      <c r="O57" s="86"/>
      <c r="P57" s="43"/>
      <c r="Q57" s="44"/>
      <c r="R57" s="45"/>
    </row>
    <row r="58" spans="1:18" s="46" customFormat="1" ht="9" customHeight="1">
      <c r="A58" s="82"/>
      <c r="B58" s="83"/>
      <c r="C58" s="83"/>
      <c r="D58" s="83"/>
      <c r="E58" s="84"/>
      <c r="F58" s="84"/>
      <c r="H58" s="84"/>
      <c r="I58" s="83"/>
      <c r="J58" s="85"/>
      <c r="K58" s="83"/>
      <c r="L58" s="84"/>
      <c r="M58" s="86"/>
      <c r="N58" s="86"/>
      <c r="O58" s="86"/>
      <c r="P58" s="43"/>
      <c r="Q58" s="44"/>
      <c r="R58" s="45"/>
    </row>
    <row r="59" spans="1:18" s="46" customFormat="1" ht="9" customHeight="1">
      <c r="A59" s="82"/>
      <c r="B59" s="84"/>
      <c r="C59" s="84"/>
      <c r="D59" s="83"/>
      <c r="E59" s="84"/>
      <c r="F59" s="84"/>
      <c r="G59" s="84"/>
      <c r="H59" s="84"/>
      <c r="I59" s="83"/>
      <c r="J59" s="84"/>
      <c r="K59" s="84"/>
      <c r="L59" s="84"/>
      <c r="M59" s="86"/>
      <c r="N59" s="86"/>
      <c r="O59" s="86"/>
      <c r="P59" s="43"/>
      <c r="Q59" s="44"/>
      <c r="R59" s="91"/>
    </row>
    <row r="60" spans="1:18" s="46" customFormat="1" ht="9" customHeight="1">
      <c r="A60" s="82"/>
      <c r="B60" s="83"/>
      <c r="C60" s="83"/>
      <c r="D60" s="83"/>
      <c r="E60" s="84"/>
      <c r="F60" s="84"/>
      <c r="H60" s="85"/>
      <c r="I60" s="83"/>
      <c r="J60" s="84"/>
      <c r="K60" s="84"/>
      <c r="L60" s="84"/>
      <c r="M60" s="86"/>
      <c r="N60" s="86"/>
      <c r="O60" s="86"/>
      <c r="P60" s="43"/>
      <c r="Q60" s="44"/>
      <c r="R60" s="45"/>
    </row>
    <row r="61" spans="1:18" s="46" customFormat="1" ht="9" customHeight="1">
      <c r="A61" s="82"/>
      <c r="B61" s="84"/>
      <c r="C61" s="84"/>
      <c r="D61" s="83"/>
      <c r="E61" s="84"/>
      <c r="F61" s="84"/>
      <c r="G61" s="84"/>
      <c r="H61" s="84"/>
      <c r="I61" s="83"/>
      <c r="J61" s="84"/>
      <c r="K61" s="84"/>
      <c r="L61" s="84"/>
      <c r="M61" s="86"/>
      <c r="N61" s="86"/>
      <c r="O61" s="86"/>
      <c r="P61" s="43"/>
      <c r="Q61" s="44"/>
      <c r="R61" s="45"/>
    </row>
    <row r="62" spans="1:18" s="46" customFormat="1" ht="9" customHeight="1">
      <c r="A62" s="82"/>
      <c r="B62" s="83"/>
      <c r="C62" s="83"/>
      <c r="D62" s="83"/>
      <c r="E62" s="84"/>
      <c r="F62" s="84"/>
      <c r="H62" s="84"/>
      <c r="I62" s="83"/>
      <c r="J62" s="84"/>
      <c r="K62" s="84"/>
      <c r="L62" s="85"/>
      <c r="M62" s="83"/>
      <c r="N62" s="84"/>
      <c r="O62" s="86"/>
      <c r="P62" s="43"/>
      <c r="Q62" s="44"/>
      <c r="R62" s="45"/>
    </row>
    <row r="63" spans="1:18" s="46" customFormat="1" ht="9" customHeight="1">
      <c r="A63" s="82"/>
      <c r="B63" s="84"/>
      <c r="C63" s="84"/>
      <c r="D63" s="83"/>
      <c r="E63" s="84"/>
      <c r="F63" s="84"/>
      <c r="G63" s="84"/>
      <c r="H63" s="84"/>
      <c r="I63" s="83"/>
      <c r="J63" s="84"/>
      <c r="K63" s="84"/>
      <c r="L63" s="84"/>
      <c r="M63" s="86"/>
      <c r="N63" s="84"/>
      <c r="O63" s="86"/>
      <c r="P63" s="43"/>
      <c r="Q63" s="44"/>
      <c r="R63" s="45"/>
    </row>
    <row r="64" spans="1:18" s="46" customFormat="1" ht="9" customHeight="1">
      <c r="A64" s="82"/>
      <c r="B64" s="83"/>
      <c r="C64" s="83"/>
      <c r="D64" s="83"/>
      <c r="E64" s="84"/>
      <c r="F64" s="84"/>
      <c r="H64" s="85"/>
      <c r="I64" s="83"/>
      <c r="J64" s="84"/>
      <c r="K64" s="84"/>
      <c r="L64" s="84"/>
      <c r="M64" s="86"/>
      <c r="N64" s="86"/>
      <c r="O64" s="86"/>
      <c r="P64" s="43"/>
      <c r="Q64" s="44"/>
      <c r="R64" s="45"/>
    </row>
    <row r="65" spans="1:18" s="46" customFormat="1" ht="9" customHeight="1">
      <c r="A65" s="82"/>
      <c r="B65" s="84"/>
      <c r="C65" s="84"/>
      <c r="D65" s="83"/>
      <c r="E65" s="84"/>
      <c r="F65" s="84"/>
      <c r="G65" s="84"/>
      <c r="H65" s="84"/>
      <c r="I65" s="83"/>
      <c r="J65" s="84"/>
      <c r="K65" s="87"/>
      <c r="L65" s="84"/>
      <c r="M65" s="86"/>
      <c r="N65" s="86"/>
      <c r="O65" s="86"/>
      <c r="P65" s="43"/>
      <c r="Q65" s="44"/>
      <c r="R65" s="45"/>
    </row>
    <row r="66" spans="1:18" s="46" customFormat="1" ht="9" customHeight="1">
      <c r="A66" s="82"/>
      <c r="B66" s="83"/>
      <c r="C66" s="83"/>
      <c r="D66" s="83"/>
      <c r="E66" s="84"/>
      <c r="F66" s="84"/>
      <c r="H66" s="84"/>
      <c r="I66" s="83"/>
      <c r="J66" s="85"/>
      <c r="K66" s="83"/>
      <c r="L66" s="84"/>
      <c r="M66" s="86"/>
      <c r="N66" s="86"/>
      <c r="O66" s="86"/>
      <c r="P66" s="43"/>
      <c r="Q66" s="44"/>
      <c r="R66" s="45"/>
    </row>
    <row r="67" spans="1:18" s="46" customFormat="1" ht="9" customHeight="1">
      <c r="A67" s="82"/>
      <c r="B67" s="84"/>
      <c r="C67" s="84"/>
      <c r="D67" s="83"/>
      <c r="E67" s="84"/>
      <c r="F67" s="84"/>
      <c r="G67" s="84"/>
      <c r="H67" s="84"/>
      <c r="I67" s="83"/>
      <c r="J67" s="84"/>
      <c r="K67" s="84"/>
      <c r="L67" s="84"/>
      <c r="M67" s="86"/>
      <c r="N67" s="86"/>
      <c r="O67" s="86"/>
      <c r="P67" s="43"/>
      <c r="Q67" s="44"/>
      <c r="R67" s="45"/>
    </row>
    <row r="68" spans="1:18" s="46" customFormat="1" ht="9" customHeight="1">
      <c r="A68" s="82"/>
      <c r="B68" s="83"/>
      <c r="C68" s="83"/>
      <c r="D68" s="83"/>
      <c r="E68" s="84"/>
      <c r="F68" s="84"/>
      <c r="H68" s="85"/>
      <c r="I68" s="83"/>
      <c r="J68" s="84"/>
      <c r="K68" s="84"/>
      <c r="L68" s="84"/>
      <c r="M68" s="86"/>
      <c r="N68" s="86"/>
      <c r="O68" s="86"/>
      <c r="P68" s="43"/>
      <c r="Q68" s="44"/>
      <c r="R68" s="45"/>
    </row>
    <row r="69" spans="1:18" s="46" customFormat="1" ht="9" customHeight="1">
      <c r="A69" s="88"/>
      <c r="B69" s="84"/>
      <c r="C69" s="84"/>
      <c r="D69" s="83"/>
      <c r="E69" s="84"/>
      <c r="F69" s="84"/>
      <c r="G69" s="84"/>
      <c r="H69" s="84"/>
      <c r="I69" s="83"/>
      <c r="J69" s="84"/>
      <c r="K69" s="84"/>
      <c r="L69" s="84"/>
      <c r="M69" s="84"/>
      <c r="N69" s="41"/>
      <c r="O69" s="41"/>
      <c r="P69" s="43"/>
      <c r="Q69" s="44"/>
      <c r="R69" s="45"/>
    </row>
    <row r="70" spans="1:18" s="98" customFormat="1" ht="6.75" customHeight="1">
      <c r="A70" s="92"/>
      <c r="B70" s="92"/>
      <c r="C70" s="92"/>
      <c r="D70" s="92"/>
      <c r="E70" s="93"/>
      <c r="F70" s="93"/>
      <c r="G70" s="93"/>
      <c r="H70" s="93"/>
      <c r="I70" s="94"/>
      <c r="J70" s="95"/>
      <c r="K70" s="96"/>
      <c r="L70" s="95"/>
      <c r="M70" s="96"/>
      <c r="N70" s="95"/>
      <c r="O70" s="96"/>
      <c r="P70" s="95"/>
      <c r="Q70" s="96"/>
      <c r="R70" s="97"/>
    </row>
    <row r="71" spans="1:17" s="111" customFormat="1" ht="10.5" customHeight="1">
      <c r="A71" s="99" t="s">
        <v>31</v>
      </c>
      <c r="B71" s="100"/>
      <c r="C71" s="101"/>
      <c r="D71" s="102" t="s">
        <v>32</v>
      </c>
      <c r="E71" s="103" t="s">
        <v>33</v>
      </c>
      <c r="F71" s="102"/>
      <c r="G71" s="104"/>
      <c r="H71" s="105"/>
      <c r="I71" s="102" t="s">
        <v>32</v>
      </c>
      <c r="J71" s="103" t="s">
        <v>34</v>
      </c>
      <c r="K71" s="106"/>
      <c r="L71" s="103" t="s">
        <v>35</v>
      </c>
      <c r="M71" s="107"/>
      <c r="N71" s="108" t="s">
        <v>36</v>
      </c>
      <c r="O71" s="108"/>
      <c r="P71" s="109"/>
      <c r="Q71" s="110"/>
    </row>
    <row r="72" spans="1:17" s="111" customFormat="1" ht="9" customHeight="1">
      <c r="A72" s="112" t="s">
        <v>37</v>
      </c>
      <c r="B72" s="113"/>
      <c r="C72" s="114"/>
      <c r="D72" s="115">
        <v>1</v>
      </c>
      <c r="E72" s="116">
        <f>'[1]PRIPREMA DECACI GT'!B7</f>
        <v>0</v>
      </c>
      <c r="F72" s="116">
        <f>'[1]PRIPREMA DECACI GT'!C7</f>
        <v>0</v>
      </c>
      <c r="G72" s="117"/>
      <c r="H72" s="118"/>
      <c r="I72" s="119" t="s">
        <v>38</v>
      </c>
      <c r="J72" s="113"/>
      <c r="K72" s="120"/>
      <c r="L72" s="113"/>
      <c r="M72" s="121"/>
      <c r="N72" s="122" t="s">
        <v>39</v>
      </c>
      <c r="O72" s="123"/>
      <c r="P72" s="123"/>
      <c r="Q72" s="124"/>
    </row>
    <row r="73" spans="1:17" s="111" customFormat="1" ht="9" customHeight="1">
      <c r="A73" s="112" t="s">
        <v>40</v>
      </c>
      <c r="B73" s="113"/>
      <c r="C73" s="125">
        <f>'[1]PRIPREMA DECACI GT'!H7</f>
        <v>0</v>
      </c>
      <c r="D73" s="115">
        <v>2</v>
      </c>
      <c r="E73" s="116">
        <f>'[1]PRIPREMA DECACI GT'!B8</f>
        <v>0</v>
      </c>
      <c r="F73" s="116">
        <f>'[1]PRIPREMA DECACI GT'!C8</f>
        <v>0</v>
      </c>
      <c r="G73" s="117"/>
      <c r="H73" s="118"/>
      <c r="I73" s="119" t="s">
        <v>41</v>
      </c>
      <c r="J73" s="113"/>
      <c r="K73" s="120"/>
      <c r="L73" s="113"/>
      <c r="M73" s="121"/>
      <c r="N73" s="126" t="str">
        <f>IF(ISBLANK('[1]PRIPREMA DECACI GT'!B22),"BYE",'[1]PRIPREMA DECACI GT'!V22)</f>
        <v>BYE</v>
      </c>
      <c r="O73" s="127"/>
      <c r="P73" s="127"/>
      <c r="Q73" s="128"/>
    </row>
    <row r="74" spans="1:17" s="111" customFormat="1" ht="9" customHeight="1">
      <c r="A74" s="129" t="s">
        <v>42</v>
      </c>
      <c r="B74" s="130"/>
      <c r="C74" s="131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15">
        <v>3</v>
      </c>
      <c r="E74" s="116">
        <f>'[1]PRIPREMA DECACI GT'!B9</f>
        <v>0</v>
      </c>
      <c r="F74" s="116">
        <f>'[1]PRIPREMA DECACI GT'!C9</f>
        <v>0</v>
      </c>
      <c r="G74" s="117"/>
      <c r="H74" s="118"/>
      <c r="I74" s="119" t="s">
        <v>43</v>
      </c>
      <c r="J74" s="113"/>
      <c r="K74" s="120"/>
      <c r="L74" s="113"/>
      <c r="M74" s="121"/>
      <c r="N74" s="122" t="s">
        <v>44</v>
      </c>
      <c r="O74" s="123"/>
      <c r="P74" s="123"/>
      <c r="Q74" s="124"/>
    </row>
    <row r="75" spans="1:17" s="111" customFormat="1" ht="9" customHeight="1">
      <c r="A75" s="132"/>
      <c r="B75" s="24"/>
      <c r="C75" s="133"/>
      <c r="D75" s="115">
        <v>4</v>
      </c>
      <c r="E75" s="116">
        <f>'[1]PRIPREMA DECACI GT'!B10</f>
        <v>0</v>
      </c>
      <c r="F75" s="116">
        <f>'[1]PRIPREMA DECACI GT'!C10</f>
        <v>0</v>
      </c>
      <c r="G75" s="117"/>
      <c r="H75" s="118"/>
      <c r="I75" s="119" t="s">
        <v>45</v>
      </c>
      <c r="J75" s="113"/>
      <c r="K75" s="120"/>
      <c r="L75" s="113"/>
      <c r="M75" s="121"/>
      <c r="N75" s="134"/>
      <c r="O75" s="120"/>
      <c r="P75" s="113"/>
      <c r="Q75" s="121"/>
    </row>
    <row r="76" spans="1:17" s="111" customFormat="1" ht="9" customHeight="1">
      <c r="A76" s="135" t="s">
        <v>46</v>
      </c>
      <c r="B76" s="136"/>
      <c r="C76" s="137"/>
      <c r="D76" s="138"/>
      <c r="E76" s="139"/>
      <c r="F76" s="140"/>
      <c r="G76" s="139"/>
      <c r="H76" s="118"/>
      <c r="I76" s="119" t="s">
        <v>47</v>
      </c>
      <c r="J76" s="113"/>
      <c r="K76" s="120"/>
      <c r="L76" s="113"/>
      <c r="M76" s="121"/>
      <c r="N76" s="130"/>
      <c r="O76" s="141"/>
      <c r="P76" s="130"/>
      <c r="Q76" s="128"/>
    </row>
    <row r="77" spans="1:17" s="111" customFormat="1" ht="9" customHeight="1">
      <c r="A77" s="112" t="s">
        <v>37</v>
      </c>
      <c r="B77" s="113"/>
      <c r="C77" s="114"/>
      <c r="D77" s="138"/>
      <c r="E77" s="139"/>
      <c r="F77" s="140"/>
      <c r="G77" s="139"/>
      <c r="H77" s="118"/>
      <c r="I77" s="119" t="s">
        <v>48</v>
      </c>
      <c r="J77" s="113"/>
      <c r="K77" s="120"/>
      <c r="L77" s="113"/>
      <c r="M77" s="121"/>
      <c r="N77" s="122" t="s">
        <v>49</v>
      </c>
      <c r="O77" s="123"/>
      <c r="P77" s="123"/>
      <c r="Q77" s="124"/>
    </row>
    <row r="78" spans="1:17" s="111" customFormat="1" ht="9" customHeight="1">
      <c r="A78" s="112" t="s">
        <v>50</v>
      </c>
      <c r="B78" s="113"/>
      <c r="C78" s="142">
        <f>'[1]PRIPREMA DECACI GT'!H7</f>
        <v>0</v>
      </c>
      <c r="D78" s="138"/>
      <c r="E78" s="139"/>
      <c r="F78" s="140"/>
      <c r="G78" s="139"/>
      <c r="H78" s="118"/>
      <c r="I78" s="119" t="s">
        <v>51</v>
      </c>
      <c r="J78" s="113"/>
      <c r="K78" s="120"/>
      <c r="L78" s="113"/>
      <c r="M78" s="121"/>
      <c r="N78" s="113"/>
      <c r="O78" s="120"/>
      <c r="P78" s="113"/>
      <c r="Q78" s="121"/>
    </row>
    <row r="79" spans="1:17" s="111" customFormat="1" ht="9" customHeight="1">
      <c r="A79" s="129" t="s">
        <v>52</v>
      </c>
      <c r="B79" s="130"/>
      <c r="C79" s="143">
        <f>'[1]PRIPREMA DECACI GT'!H10</f>
        <v>0</v>
      </c>
      <c r="D79" s="144"/>
      <c r="E79" s="145"/>
      <c r="F79" s="146"/>
      <c r="G79" s="145"/>
      <c r="H79" s="147"/>
      <c r="I79" s="148" t="s">
        <v>53</v>
      </c>
      <c r="J79" s="130"/>
      <c r="K79" s="141"/>
      <c r="L79" s="130"/>
      <c r="M79" s="128"/>
      <c r="N79" s="130" t="str">
        <f>Q4</f>
        <v>VASIC VELJKO</v>
      </c>
      <c r="O79" s="141"/>
      <c r="P79" s="130"/>
      <c r="Q79" s="149">
        <f>MIN(4,'[1]PRIPREMA DECACI GT'!R5)</f>
        <v>0</v>
      </c>
    </row>
  </sheetData>
  <sheetProtection/>
  <mergeCells count="1">
    <mergeCell ref="A4:C4"/>
  </mergeCells>
  <conditionalFormatting sqref="F67:H67 F51:H51 F53:H53 F41:H41 F43:H43 F45:H45 F47:H47 F49:H49 F69:H69 F55:H55 F57:H57 F59:H59 F61:H61 F63:H63 F65:H65 G7 G9 G11 G13">
    <cfRule type="expression" priority="1" dxfId="7" stopIfTrue="1">
      <formula>AND($D7&lt;9,$C7&gt;0)</formula>
    </cfRule>
  </conditionalFormatting>
  <conditionalFormatting sqref="H60 J50 H48 J58 H68 H56 J66 H64 J10 L46 L62 H44 J42 H5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69 D67 D49 D65 D63 D61 D59 D57 D55 D51">
    <cfRule type="expression" priority="5" dxfId="11" stopIfTrue="1">
      <formula>AND($D41&lt;9,$C41&gt;0)</formula>
    </cfRule>
  </conditionalFormatting>
  <conditionalFormatting sqref="E55 E57 E59 E61 E63 E65 E67 E69 E41 E43 E45 E47 E49 E51 E53">
    <cfRule type="cellIs" priority="6" dxfId="3" operator="equal" stopIfTrue="1">
      <formula>"Bye"</formula>
    </cfRule>
    <cfRule type="expression" priority="7" dxfId="7" stopIfTrue="1">
      <formula>AND($D41&lt;9,$C41&gt;0)</formula>
    </cfRule>
  </conditionalFormatting>
  <conditionalFormatting sqref="L10 N62 L58 L66 N46 L42 L50 J8 J12 J56 J60 J64 J68 J44 J48 J52 A22:P22">
    <cfRule type="expression" priority="8" dxfId="7" stopIfTrue="1">
      <formula>#REF!="as"</formula>
    </cfRule>
    <cfRule type="expression" priority="9" dxfId="7" stopIfTrue="1">
      <formula>#REF!="bs"</formula>
    </cfRule>
  </conditionalFormatting>
  <conditionalFormatting sqref="B55 B57 B59 B61 B63 B65 B67 B69 B41 B43 B45 B47 B49 B51 B53 B7:B1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K10 Q79">
    <cfRule type="expression" priority="12" dxfId="2" stopIfTrue="1">
      <formula>$N$1="CU"</formula>
    </cfRule>
  </conditionalFormatting>
  <conditionalFormatting sqref="E7:E13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L46 H56 H44 L62 H52 H60 H48 J66 H68 J10 H64 J58 J50 J4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589588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</dc:creator>
  <cp:keywords/>
  <dc:description/>
  <cp:lastModifiedBy>teniski savez</cp:lastModifiedBy>
  <dcterms:created xsi:type="dcterms:W3CDTF">2016-12-05T13:33:01Z</dcterms:created>
  <dcterms:modified xsi:type="dcterms:W3CDTF">2016-12-08T13:00:11Z</dcterms:modified>
  <cp:category/>
  <cp:version/>
  <cp:contentType/>
  <cp:contentStatus/>
</cp:coreProperties>
</file>